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25" windowWidth="13980" windowHeight="7365"/>
  </bookViews>
  <sheets>
    <sheet name="All Units" sheetId="4" r:id="rId1"/>
    <sheet name="All Fossil &gt; 25 MW" sheetId="5" r:id="rId2"/>
  </sheets>
  <externalReferences>
    <externalReference r:id="rId3"/>
    <externalReference r:id="rId4"/>
  </externalReferences>
  <definedNames>
    <definedName name="_1_2010_Output_Pechan_Utility_Boiler" localSheetId="1">#REF!</definedName>
    <definedName name="_1_2010_Output_Pechan_Utility_Boiler" localSheetId="0">#REF!</definedName>
    <definedName name="_2_2010_Output_Pechan_Utility_Boiler" localSheetId="1">#REF!</definedName>
    <definedName name="_2_2010_Output_Pechan_Utility_Boiler" localSheetId="0">#REF!</definedName>
    <definedName name="_2_2010_Output_Pechan_Utility_Boiler">#REF!</definedName>
    <definedName name="Alberta">#REF!</definedName>
    <definedName name="CAIR_Share">#REF!</definedName>
    <definedName name="CAIR_State">#REF!</definedName>
    <definedName name="CoalRegion">#REF!</definedName>
    <definedName name="ContigRange">#REF!</definedName>
    <definedName name="Country_Map">#REF!</definedName>
    <definedName name="CountryMap">#REF!</definedName>
    <definedName name="ExtraPlants">#REF!</definedName>
    <definedName name="FossilRange">#REF!</definedName>
    <definedName name="FuelType">#REF!</definedName>
    <definedName name="HeatContent">#REF!</definedName>
    <definedName name="InputUnitList">#REF!</definedName>
    <definedName name="ListCommandControVaryingDegrees">'[1]Data Validation List'!#REF!</definedName>
    <definedName name="lookup" localSheetId="1">#REF!</definedName>
    <definedName name="lookup" localSheetId="0">#REF!</definedName>
    <definedName name="lookup">#REF!</definedName>
    <definedName name="_xlnm.Print_Area" localSheetId="1">'All Fossil &gt; 25 MW'!$A$3:$AJ$60</definedName>
    <definedName name="_xlnm.Print_Area" localSheetId="0">'All Units'!$A$3:$AJ$60</definedName>
    <definedName name="ProvinceList">#REF!</definedName>
    <definedName name="SliceTable">#REF!</definedName>
    <definedName name="SO2EmissionCostChartData">#REF!</definedName>
    <definedName name="SO2EmissionsChartData">#REF!</definedName>
    <definedName name="StateList">#REF!</definedName>
    <definedName name="Sum_Emiss" localSheetId="1">[2]Summary!#REF!</definedName>
    <definedName name="Sum_Emiss" localSheetId="0">[2]Summary!#REF!</definedName>
    <definedName name="Sum_Emiss">[2]Summary!#REF!</definedName>
    <definedName name="Sum_NatEmiss" localSheetId="1">[2]Summary!#REF!</definedName>
    <definedName name="Sum_NatEmiss" localSheetId="0">[2]Summary!#REF!</definedName>
    <definedName name="Sum_NatEmiss">[2]Summary!#REF!</definedName>
    <definedName name="Sys_Report" localSheetId="1">[2]Setup!$V$13</definedName>
    <definedName name="Sys_Report" localSheetId="0">[2]Setup!$V$13</definedName>
    <definedName name="Sys_Report">[2]Setup!$V$13</definedName>
    <definedName name="SystemOutput">#REF!,#REF!,#REF!,#REF!,#REF!</definedName>
    <definedName name="Tbl_Cap" localSheetId="1">#REF!</definedName>
    <definedName name="Tbl_Cap" localSheetId="0">#REF!</definedName>
    <definedName name="Tbl_Cap">#REF!</definedName>
    <definedName name="TitleChange">#REF!</definedName>
    <definedName name="UnitPopulationInput">#REF!</definedName>
    <definedName name="UnitPopulationOutput">#REF!</definedName>
    <definedName name="UnitPopulationOutputPolicy">#REF!</definedName>
    <definedName name="UserInputList">#REF!</definedName>
  </definedNames>
  <calcPr calcId="145621"/>
</workbook>
</file>

<file path=xl/calcChain.xml><?xml version="1.0" encoding="utf-8"?>
<calcChain xmlns="http://schemas.openxmlformats.org/spreadsheetml/2006/main">
  <c r="AQ56" i="5" l="1"/>
  <c r="AP56" i="5"/>
  <c r="AO56" i="5"/>
  <c r="AN56" i="5"/>
  <c r="AM56" i="5"/>
  <c r="AL56" i="5"/>
  <c r="AK56" i="5"/>
  <c r="AJ56" i="5"/>
  <c r="AI56" i="5"/>
  <c r="AH56" i="5"/>
  <c r="AG56" i="5"/>
  <c r="AF56" i="5"/>
  <c r="AE56" i="5"/>
  <c r="AD56" i="5"/>
  <c r="AC56" i="5"/>
  <c r="AB56" i="5"/>
  <c r="AA56" i="5"/>
  <c r="Z56" i="5"/>
  <c r="Y56" i="5"/>
  <c r="X56" i="5"/>
  <c r="W56" i="5"/>
  <c r="V56" i="5"/>
  <c r="U56" i="5"/>
  <c r="T56" i="5"/>
  <c r="S56" i="5"/>
  <c r="R56" i="5"/>
  <c r="Q56" i="5"/>
  <c r="P56" i="5"/>
  <c r="O56" i="5"/>
  <c r="N56" i="5"/>
  <c r="M56" i="5"/>
  <c r="L56" i="5"/>
  <c r="K56" i="5"/>
  <c r="J56" i="5"/>
  <c r="I56" i="5"/>
  <c r="H56" i="5"/>
  <c r="G56" i="5"/>
  <c r="F56" i="5"/>
  <c r="E56" i="5"/>
  <c r="D56" i="5"/>
  <c r="C56" i="5"/>
  <c r="B56" i="5"/>
  <c r="AQ56" i="4"/>
  <c r="AP56" i="4"/>
  <c r="AO56" i="4"/>
  <c r="AN56" i="4"/>
  <c r="AM56" i="4"/>
  <c r="AL56" i="4"/>
  <c r="AK56" i="4"/>
  <c r="AJ56" i="4"/>
  <c r="AI56" i="4"/>
  <c r="AH56" i="4"/>
  <c r="AG56" i="4"/>
  <c r="AF56" i="4"/>
  <c r="AE56" i="4"/>
  <c r="AD56" i="4"/>
  <c r="AC56" i="4"/>
  <c r="AB56" i="4"/>
  <c r="AA56" i="4"/>
  <c r="Z56" i="4"/>
  <c r="Y56" i="4"/>
  <c r="X56" i="4"/>
  <c r="W56" i="4"/>
  <c r="V56" i="4"/>
  <c r="U56" i="4"/>
  <c r="T56" i="4"/>
  <c r="S56" i="4"/>
  <c r="R56" i="4"/>
  <c r="Q56" i="4"/>
  <c r="P56" i="4"/>
  <c r="O56" i="4"/>
  <c r="N56" i="4"/>
  <c r="M56" i="4"/>
  <c r="L56" i="4"/>
  <c r="K56" i="4"/>
  <c r="J56" i="4"/>
  <c r="I56" i="4"/>
  <c r="H56" i="4"/>
  <c r="G56" i="4"/>
  <c r="F56" i="4"/>
  <c r="E56" i="4"/>
  <c r="D56" i="4"/>
  <c r="C56" i="4"/>
  <c r="B56" i="4"/>
</calcChain>
</file>

<file path=xl/sharedStrings.xml><?xml version="1.0" encoding="utf-8"?>
<sst xmlns="http://schemas.openxmlformats.org/spreadsheetml/2006/main" count="140" uniqueCount="71">
  <si>
    <t>Power Generation Emissions</t>
  </si>
  <si>
    <r>
      <t>SO</t>
    </r>
    <r>
      <rPr>
        <vertAlign val="subscript"/>
        <sz val="10"/>
        <rFont val="Arial"/>
        <family val="2"/>
      </rPr>
      <t>2</t>
    </r>
    <r>
      <rPr>
        <sz val="10"/>
        <rFont val="Arial"/>
        <family val="2"/>
      </rPr>
      <t xml:space="preserve"> (thousand tons)</t>
    </r>
  </si>
  <si>
    <r>
      <t>Ozone Season NO</t>
    </r>
    <r>
      <rPr>
        <vertAlign val="subscript"/>
        <sz val="10"/>
        <rFont val="Arial"/>
        <family val="2"/>
      </rPr>
      <t>x</t>
    </r>
    <r>
      <rPr>
        <sz val="10"/>
        <rFont val="Arial"/>
        <family val="2"/>
      </rPr>
      <t xml:space="preserve"> (thousand tons)</t>
    </r>
  </si>
  <si>
    <r>
      <t>Annual NO</t>
    </r>
    <r>
      <rPr>
        <vertAlign val="subscript"/>
        <sz val="10"/>
        <rFont val="Arial"/>
        <family val="2"/>
      </rPr>
      <t>x</t>
    </r>
    <r>
      <rPr>
        <sz val="10"/>
        <rFont val="Arial"/>
        <family val="2"/>
      </rPr>
      <t xml:space="preserve"> (thousand tons)</t>
    </r>
  </si>
  <si>
    <r>
      <t>Hg</t>
    </r>
    <r>
      <rPr>
        <sz val="10"/>
        <rFont val="Arial"/>
        <family val="2"/>
      </rPr>
      <t xml:space="preserve"> (tons)</t>
    </r>
  </si>
  <si>
    <t>HCL (thousand tons)</t>
  </si>
  <si>
    <r>
      <t>CO</t>
    </r>
    <r>
      <rPr>
        <vertAlign val="subscript"/>
        <sz val="10"/>
        <rFont val="Arial"/>
        <family val="2"/>
      </rPr>
      <t>2</t>
    </r>
    <r>
      <rPr>
        <sz val="10"/>
        <rFont val="Arial"/>
        <family val="2"/>
      </rPr>
      <t xml:space="preserve"> (million short tons)</t>
    </r>
  </si>
  <si>
    <t>Alabama</t>
  </si>
  <si>
    <t>Arizona</t>
  </si>
  <si>
    <t>Arkansas</t>
  </si>
  <si>
    <t>California</t>
  </si>
  <si>
    <t>Colorado</t>
  </si>
  <si>
    <t>Connecticut</t>
  </si>
  <si>
    <t>Delaware</t>
  </si>
  <si>
    <t>District of Columbia</t>
  </si>
  <si>
    <t>Florida</t>
  </si>
  <si>
    <t>Georgia</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</si>
  <si>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</si>
  <si>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</si>
  <si>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</si>
  <si>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</si>
  <si>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</si>
  <si>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</si>
  <si>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</si>
  <si>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</si>
  <si>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</si>
  <si>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</si>
  <si>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</si>
  <si>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</si>
  <si>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</si>
  <si>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</si>
  <si>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</si>
  <si>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</si>
  <si>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</si>
  <si>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</si>
  <si>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</si>
  <si>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</si>
  <si>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</si>
  <si>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</si>
  <si>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</si>
  <si>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</si>
  <si>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</si>
  <si>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</si>
  <si>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</si>
  <si>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</si>
  <si>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</si>
  <si>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</si>
  <si>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</si>
  <si>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</si>
  <si>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</si>
  <si>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</si>
  <si>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</si>
  <si>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</si>
  <si>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</si>
  <si>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</si>
  <si>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</si>
  <si>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Nationwide</t>
  </si>
  <si>
    <t>Fossil Fuel Fired Power Generation Emissions</t>
  </si>
  <si>
    <t>NGCC 75% with Intra-Region Rebalancing - State Emissions Projections - All Emissions</t>
  </si>
  <si>
    <t>Note: The post-processed results in the parsed file and the flat file for any given year will show slightly different state-level tallies due to how the post-processing is conducted.</t>
  </si>
  <si>
    <t>NGCC 75% with Intra-Region Rebalancing - State Emissions Projections - Fossil &gt; 25 MW</t>
  </si>
  <si>
    <t>Fossil fuel-fired EGUs in Indian country are not subject to the CAA section 111(d) plans of the states in which they are located, and as such, emissions and generation from these units were not subject to state goals in these modeling scenarios. However, for purposes of data presentation here those emissions and generation are included in the respective state totals.</t>
  </si>
  <si>
    <t>3 Projected emission totals shown above include the emissions below from the operation of fossil fuel-fired EGUs in Indian country.</t>
  </si>
  <si>
    <r>
      <t>SO</t>
    </r>
    <r>
      <rPr>
        <vertAlign val="subscript"/>
        <sz val="9"/>
        <rFont val="Arial"/>
        <family val="2"/>
      </rPr>
      <t>2</t>
    </r>
    <r>
      <rPr>
        <sz val="9"/>
        <rFont val="Arial"/>
        <family val="2"/>
      </rPr>
      <t xml:space="preserve"> (thousand tons)</t>
    </r>
  </si>
  <si>
    <r>
      <t>Ozone Season NO</t>
    </r>
    <r>
      <rPr>
        <vertAlign val="subscript"/>
        <sz val="9"/>
        <rFont val="Arial"/>
        <family val="2"/>
      </rPr>
      <t>x</t>
    </r>
    <r>
      <rPr>
        <sz val="9"/>
        <rFont val="Arial"/>
        <family val="2"/>
      </rPr>
      <t xml:space="preserve"> (thousand tons)</t>
    </r>
  </si>
  <si>
    <r>
      <t>Annual NO</t>
    </r>
    <r>
      <rPr>
        <vertAlign val="subscript"/>
        <sz val="9"/>
        <rFont val="Arial"/>
        <family val="2"/>
      </rPr>
      <t>x</t>
    </r>
    <r>
      <rPr>
        <sz val="9"/>
        <rFont val="Arial"/>
        <family val="2"/>
      </rPr>
      <t xml:space="preserve"> (thousand tons)</t>
    </r>
  </si>
  <si>
    <t>Hg (tons)</t>
  </si>
  <si>
    <r>
      <t>CO</t>
    </r>
    <r>
      <rPr>
        <vertAlign val="subscript"/>
        <sz val="9"/>
        <rFont val="Arial"/>
        <family val="2"/>
      </rPr>
      <t>2</t>
    </r>
    <r>
      <rPr>
        <sz val="9"/>
        <rFont val="Arial"/>
        <family val="2"/>
      </rPr>
      <t xml:space="preserve"> (million short tons)</t>
    </r>
  </si>
  <si>
    <r>
      <t>Arizona</t>
    </r>
    <r>
      <rPr>
        <vertAlign val="superscript"/>
        <sz val="10"/>
        <rFont val="Arial"/>
        <family val="2"/>
      </rPr>
      <t>3</t>
    </r>
  </si>
  <si>
    <r>
      <t>New Mexico</t>
    </r>
    <r>
      <rPr>
        <vertAlign val="superscript"/>
        <sz val="10"/>
        <rFont val="Arial"/>
        <family val="2"/>
      </rPr>
      <t>3</t>
    </r>
  </si>
  <si>
    <r>
      <t>Utah</t>
    </r>
    <r>
      <rPr>
        <vertAlign val="superscript"/>
        <sz val="10"/>
        <rFont val="Arial"/>
        <family val="2"/>
      </rPr>
      <t>3</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</si>
</sst>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11">
    <font>
      <sz val="11"/>
      <color theme="1"/>
      <name val="Calibri"/>
      <family val="2"/>
      <scheme val="minor"/>
    </font>
    <font>
      <sz val="10"/>
      <name val="Arial"/>
      <family val="2"/>
    </font>
    <font>
      <b/>
      <sz val="12"/>
      <name val="Arial"/>
      <family val="2"/>
    </font>
    <font>
      <vertAlign val="subscript"/>
      <sz val="10"/>
      <name val="Arial"/>
      <family val="2"/>
    </font>
    <font>
      <sz val="12"/>
      <name val="Arial"/>
      <family val="2"/>
    </font>
    <font>
      <sz val="12"/>
      <name val="宋体"/>
      <charset val="134"/>
    </font>
    <font>
      <sz val="9"/>
      <name val="Arial"/>
      <family val="2"/>
    </font>
    <font>
      <i/>
      <sz val="9"/>
      <name val="Arial"/>
      <family val="2"/>
    </font>
    <font>
      <sz val="9"/>
      <color theme="1"/>
      <name val="Calibri"/>
      <family val="2"/>
      <scheme val="minor"/>
    </font>
    <font>
      <vertAlign val="subscript"/>
      <sz val="9"/>
      <name val="Arial"/>
      <family val="2"/>
    </font>
    <font>
      <vertAlign val="superscript"/>
      <sz val="10"/>
      <name val="Arial"/>
      <family val="2"/>
    </font>
  </fonts>
  <fills count="2">
    <fill>
      <patternFill patternType="none"/>
    </fill>
    <fill>
      <patternFill patternType="gray125"/>
    </fill>
  </fills>
  <borders count="15">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s>
  <cellStyleXfs count="15">
    <xf numFmtId="0" fontId="0" fillId="0" borderId="0"/>
    <xf numFmtId="0" fontId="1" fillId="0" borderId="0"/>
    <xf numFmtId="0" fontId="1" fillId="0" borderId="0" applyFill="0"/>
    <xf numFmtId="0" fontId="1" fillId="0" borderId="0"/>
    <xf numFmtId="43" fontId="1" fillId="0" borderId="0" applyFont="0" applyFill="0" applyBorder="0" applyAlignment="0" applyProtection="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5" fillId="0" borderId="0">
      <alignment vertical="center"/>
    </xf>
  </cellStyleXfs>
  <cellXfs count="56">
    <xf numFmtId="0" fontId="0" fillId="0" borderId="0" xfId="0"/>
    <xf numFmtId="0" fontId="2" fillId="0" borderId="0" xfId="1" applyFont="1"/>
    <xf numFmtId="0" fontId="1" fillId="0" borderId="0" xfId="1"/>
    <xf numFmtId="0" fontId="1" fillId="0" borderId="0" xfId="2"/>
    <xf numFmtId="0" fontId="1" fillId="0" borderId="1" xfId="1" applyBorder="1"/>
    <xf numFmtId="0" fontId="1" fillId="0" borderId="5" xfId="1" applyBorder="1"/>
    <xf numFmtId="0" fontId="1" fillId="0" borderId="2" xfId="1" applyBorder="1" applyAlignment="1">
      <alignment vertical="center"/>
    </xf>
    <xf numFmtId="0" fontId="1" fillId="0" borderId="3" xfId="1" applyBorder="1" applyAlignment="1">
      <alignment vertical="center"/>
    </xf>
    <xf numFmtId="0" fontId="1" fillId="0" borderId="4" xfId="1" applyBorder="1" applyAlignment="1">
      <alignment vertical="center"/>
    </xf>
    <xf numFmtId="0" fontId="1" fillId="0" borderId="6" xfId="1" applyBorder="1" applyAlignment="1">
      <alignment horizontal="centerContinuous" vertical="center"/>
    </xf>
    <xf numFmtId="0" fontId="1" fillId="0" borderId="7" xfId="1" applyBorder="1"/>
    <xf numFmtId="0" fontId="1" fillId="0" borderId="8" xfId="1" applyBorder="1" applyAlignment="1">
      <alignment horizontal="right"/>
    </xf>
    <xf numFmtId="0" fontId="1" fillId="0" borderId="9" xfId="3" applyFont="1" applyFill="1" applyBorder="1"/>
    <xf numFmtId="164" fontId="1" fillId="0" borderId="1" xfId="1" applyNumberFormat="1" applyBorder="1"/>
    <xf numFmtId="164" fontId="1" fillId="0" borderId="10" xfId="1" applyNumberFormat="1" applyBorder="1"/>
    <xf numFmtId="164" fontId="1" fillId="0" borderId="11" xfId="1" applyNumberFormat="1" applyFont="1" applyBorder="1"/>
    <xf numFmtId="0" fontId="1" fillId="0" borderId="5" xfId="3" applyFont="1" applyFill="1" applyBorder="1"/>
    <xf numFmtId="164" fontId="1" fillId="0" borderId="5" xfId="1" applyNumberFormat="1" applyBorder="1"/>
    <xf numFmtId="164" fontId="1" fillId="0" borderId="0" xfId="1" applyNumberFormat="1" applyBorder="1"/>
    <xf numFmtId="164" fontId="1" fillId="0" borderId="12" xfId="1" applyNumberFormat="1" applyFont="1" applyBorder="1"/>
    <xf numFmtId="164" fontId="1" fillId="0" borderId="7" xfId="1" applyNumberFormat="1" applyBorder="1"/>
    <xf numFmtId="164" fontId="1" fillId="0" borderId="13" xfId="1" applyNumberFormat="1" applyBorder="1"/>
    <xf numFmtId="164" fontId="1" fillId="0" borderId="14" xfId="1" applyNumberFormat="1" applyFont="1" applyBorder="1"/>
    <xf numFmtId="0" fontId="1" fillId="0" borderId="2" xfId="3" applyFont="1" applyFill="1" applyBorder="1"/>
    <xf numFmtId="3" fontId="1" fillId="0" borderId="2" xfId="3" applyNumberFormat="1" applyFont="1" applyFill="1" applyBorder="1"/>
    <xf numFmtId="0" fontId="1" fillId="0" borderId="0" xfId="1" applyBorder="1"/>
    <xf numFmtId="0" fontId="6" fillId="0" borderId="0" xfId="1" applyFont="1"/>
    <xf numFmtId="0" fontId="7" fillId="0" borderId="0" xfId="1" applyFont="1" applyAlignment="1">
      <alignment horizontal="left" vertical="top" wrapText="1"/>
    </xf>
    <xf numFmtId="0" fontId="6" fillId="0" borderId="0" xfId="1" applyFont="1" applyAlignment="1">
      <alignment horizontal="left"/>
    </xf>
    <xf numFmtId="0" fontId="8" fillId="0" borderId="0" xfId="0" applyFont="1"/>
    <xf numFmtId="0" fontId="6" fillId="0" borderId="6" xfId="1" applyFont="1" applyBorder="1" applyAlignment="1">
      <alignment horizontal="center" vertical="center"/>
    </xf>
    <xf numFmtId="0" fontId="6" fillId="0" borderId="7" xfId="1" applyFont="1" applyBorder="1"/>
    <xf numFmtId="0" fontId="6" fillId="0" borderId="8" xfId="1" applyFont="1" applyBorder="1" applyAlignment="1">
      <alignment horizontal="right"/>
    </xf>
    <xf numFmtId="0" fontId="6" fillId="0" borderId="9" xfId="3" applyFont="1" applyFill="1" applyBorder="1"/>
    <xf numFmtId="164" fontId="6" fillId="0" borderId="1" xfId="1" applyNumberFormat="1" applyFont="1" applyBorder="1"/>
    <xf numFmtId="164" fontId="6" fillId="0" borderId="10" xfId="1" applyNumberFormat="1" applyFont="1" applyBorder="1"/>
    <xf numFmtId="164" fontId="6" fillId="0" borderId="11" xfId="1" applyNumberFormat="1" applyFont="1" applyBorder="1"/>
    <xf numFmtId="0" fontId="6" fillId="0" borderId="5" xfId="3" applyFont="1" applyFill="1" applyBorder="1"/>
    <xf numFmtId="164" fontId="6" fillId="0" borderId="5" xfId="1" applyNumberFormat="1" applyFont="1" applyBorder="1"/>
    <xf numFmtId="164" fontId="6" fillId="0" borderId="0" xfId="1" applyNumberFormat="1" applyFont="1" applyBorder="1"/>
    <xf numFmtId="164" fontId="6" fillId="0" borderId="12" xfId="1" applyNumberFormat="1" applyFont="1" applyBorder="1"/>
    <xf numFmtId="0" fontId="6" fillId="0" borderId="7" xfId="3" applyFont="1" applyFill="1" applyBorder="1"/>
    <xf numFmtId="164" fontId="6" fillId="0" borderId="7" xfId="1" applyNumberFormat="1" applyFont="1" applyBorder="1"/>
    <xf numFmtId="164" fontId="6" fillId="0" borderId="13" xfId="1" applyNumberFormat="1" applyFont="1" applyBorder="1"/>
    <xf numFmtId="164" fontId="6" fillId="0" borderId="14" xfId="1" applyNumberFormat="1" applyFont="1" applyBorder="1"/>
    <xf numFmtId="0" fontId="1" fillId="0" borderId="2" xfId="1" applyFont="1" applyBorder="1" applyAlignment="1">
      <alignment horizontal="center" vertical="center" wrapText="1"/>
    </xf>
    <xf numFmtId="0" fontId="1" fillId="0" borderId="3" xfId="1" applyFont="1" applyBorder="1" applyAlignment="1">
      <alignment horizontal="center" vertical="center" wrapText="1"/>
    </xf>
    <xf numFmtId="0" fontId="1" fillId="0" borderId="4" xfId="1" applyFont="1" applyBorder="1" applyAlignment="1">
      <alignment horizontal="center" vertical="center" wrapText="1"/>
    </xf>
    <xf numFmtId="0" fontId="1" fillId="0" borderId="2" xfId="1" applyFont="1" applyFill="1" applyBorder="1" applyAlignment="1">
      <alignment horizontal="center" vertical="center"/>
    </xf>
    <xf numFmtId="0" fontId="1" fillId="0" borderId="3" xfId="1" applyFont="1" applyFill="1" applyBorder="1" applyAlignment="1">
      <alignment horizontal="center" vertical="center"/>
    </xf>
    <xf numFmtId="0" fontId="1" fillId="0" borderId="3" xfId="1" applyFill="1" applyBorder="1" applyAlignment="1">
      <alignment horizontal="center" vertical="center"/>
    </xf>
    <xf numFmtId="0" fontId="1" fillId="0" borderId="4" xfId="1" applyFill="1" applyBorder="1" applyAlignment="1">
      <alignment horizontal="center" vertical="center"/>
    </xf>
    <xf numFmtId="0" fontId="1" fillId="0" borderId="4"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cellXfs>
  <cellStyles count="15">
    <cellStyle name="Comma 2" xfId="4"/>
    <cellStyle name="Normal" xfId="0" builtinId="0"/>
    <cellStyle name="Normal 2" xfId="5"/>
    <cellStyle name="Normal 2 2" xfId="6"/>
    <cellStyle name="Normal 2 8" xfId="7"/>
    <cellStyle name="Normal 3" xfId="8"/>
    <cellStyle name="Normal 4" xfId="9"/>
    <cellStyle name="Normal 5" xfId="10"/>
    <cellStyle name="Normal 6" xfId="11"/>
    <cellStyle name="Normal 7" xfId="12"/>
    <cellStyle name="Normal_State Emissions_CSA 2003 vs CAIR_Paste" xfId="3"/>
    <cellStyle name="Normal_State Impacts Table - All Proposals" xfId="1"/>
    <cellStyle name="Normal_Summary Sheet Template" xfId="2"/>
    <cellStyle name="Percent 2" xfId="13"/>
    <cellStyle name="常规_Book1"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EPA%205.12\Retrofit%20checks\ReferenceKey_v512_P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hared/SSR/EPA412_BC_33b/output/SSR_1-2_EPA412(10-10-12)%20EXCEL2010_EPA412_BC_3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LL Input Variables"/>
      <sheetName val="DLL EquIDs"/>
      <sheetName val="Hg EMFs v5.12"/>
      <sheetName val="Index Key"/>
      <sheetName val="BurnerType"/>
      <sheetName val="Particulate"/>
      <sheetName val="PostComb"/>
      <sheetName val="FuelGroup"/>
      <sheetName val="NEEDS-Retrofit Index"/>
      <sheetName val="2nd stage rules"/>
      <sheetName val="Retrofit Options Key v512"/>
      <sheetName val="Retrofit Options Key v411"/>
      <sheetName val="Data Validation List"/>
      <sheetName val="Key to Emission Contro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hat's new"/>
      <sheetName val="Setup"/>
      <sheetName val="NPV"/>
      <sheetName val="Nox policy cost Map"/>
      <sheetName val="Final Wholesale Price"/>
      <sheetName val="Create LoadShape"/>
      <sheetName val="Input - Coal Supply"/>
      <sheetName val="input - Collapse Tables"/>
      <sheetName val="Gen&amp;Cap Summary"/>
      <sheetName val="Cap_Summary"/>
      <sheetName val="PlantType"/>
      <sheetName val="Summary"/>
      <sheetName val="ToAccess"/>
      <sheetName val="NEW UNITS Table"/>
      <sheetName val="state list abb"/>
      <sheetName val="State Emissions Data"/>
      <sheetName val="Emission Rates"/>
    </sheetNames>
    <sheetDataSet>
      <sheetData sheetId="0"/>
      <sheetData sheetId="1">
        <row r="13">
          <cell r="V13">
            <v>1</v>
          </cell>
        </row>
      </sheetData>
      <sheetData sheetId="2"/>
      <sheetData sheetId="3"/>
      <sheetData sheetId="4"/>
      <sheetData sheetId="5"/>
      <sheetData sheetId="6"/>
      <sheetData sheetId="7"/>
      <sheetData sheetId="8"/>
      <sheetData sheetId="9">
        <row r="50">
          <cell r="B50">
            <v>142.83851000000004</v>
          </cell>
        </row>
      </sheetData>
      <sheetData sheetId="10"/>
      <sheetData sheetId="11"/>
      <sheetData sheetId="12"/>
      <sheetData sheetId="13">
        <row r="1">
          <cell r="A1" t="str">
            <v>Concat</v>
          </cell>
        </row>
      </sheetData>
      <sheetData sheetId="14">
        <row r="28">
          <cell r="AQ28">
            <v>33.72610629394859</v>
          </cell>
        </row>
      </sheetData>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AQ65"/>
  <sheetViews>
    <sheetView tabSelected="1" zoomScale="90" zoomScaleNormal="90" workbookViewId="0">
      <pane xSplit="1" ySplit="6" topLeftCell="B7" activePane="bottomRight" state="frozen"/>
      <selection activeCell="B1" sqref="B1:B1048576"/>
      <selection pane="topRight" activeCell="B1" sqref="B1:B1048576"/>
      <selection pane="bottomLeft" activeCell="B1" sqref="B1:B1048576"/>
      <selection pane="bottomRight"/>
    </sheetView>
  </sheetViews>
  <sheetFormatPr defaultRowHeight="12.75"/>
  <cols>
    <col min="1" max="1" width="17.7109375" style="2" customWidth="1"/>
    <col min="2" max="13" width="7.85546875" style="2" customWidth="1"/>
    <col min="14" max="16384" width="9.140625" style="2"/>
  </cols>
  <sheetData>
    <row r="1" spans="1:43" ht="15.75">
      <c r="A1" s="1" t="s">
        <v>58</v>
      </c>
      <c r="W1" s="3"/>
      <c r="X1" s="3"/>
      <c r="Y1" s="3"/>
      <c r="Z1" s="3"/>
    </row>
    <row r="2" spans="1:43" ht="13.5" thickBot="1">
      <c r="W2" s="3"/>
      <c r="X2" s="3"/>
      <c r="Y2" s="3"/>
      <c r="Z2" s="3"/>
    </row>
    <row r="3" spans="1:43" ht="39" customHeight="1" thickBot="1">
      <c r="A3" s="4"/>
      <c r="B3" s="45" t="s">
        <v>0</v>
      </c>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7"/>
    </row>
    <row r="4" spans="1:43" ht="21.75" customHeight="1" thickBot="1">
      <c r="A4" s="5"/>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8"/>
    </row>
    <row r="5" spans="1:43" ht="24.75" customHeight="1" thickBot="1">
      <c r="A5" s="9"/>
      <c r="B5" s="48" t="s">
        <v>1</v>
      </c>
      <c r="C5" s="49"/>
      <c r="D5" s="49"/>
      <c r="E5" s="49"/>
      <c r="F5" s="50"/>
      <c r="G5" s="50"/>
      <c r="H5" s="51"/>
      <c r="I5" s="48" t="s">
        <v>2</v>
      </c>
      <c r="J5" s="49"/>
      <c r="K5" s="49"/>
      <c r="L5" s="49"/>
      <c r="M5" s="49"/>
      <c r="N5" s="49"/>
      <c r="O5" s="52"/>
      <c r="P5" s="48" t="s">
        <v>3</v>
      </c>
      <c r="Q5" s="49"/>
      <c r="R5" s="49"/>
      <c r="S5" s="49"/>
      <c r="T5" s="49"/>
      <c r="U5" s="49"/>
      <c r="V5" s="49"/>
      <c r="W5" s="48" t="s">
        <v>4</v>
      </c>
      <c r="X5" s="49"/>
      <c r="Y5" s="49"/>
      <c r="Z5" s="49"/>
      <c r="AA5" s="49"/>
      <c r="AB5" s="49"/>
      <c r="AC5" s="49"/>
      <c r="AD5" s="48" t="s">
        <v>5</v>
      </c>
      <c r="AE5" s="49"/>
      <c r="AF5" s="49"/>
      <c r="AG5" s="49"/>
      <c r="AH5" s="49"/>
      <c r="AI5" s="49"/>
      <c r="AJ5" s="49"/>
      <c r="AK5" s="48" t="s">
        <v>6</v>
      </c>
      <c r="AL5" s="49"/>
      <c r="AM5" s="49"/>
      <c r="AN5" s="49"/>
      <c r="AO5" s="49"/>
      <c r="AP5" s="49"/>
      <c r="AQ5" s="52"/>
    </row>
    <row r="6" spans="1:43" ht="20.25" customHeight="1" thickBot="1">
      <c r="A6" s="10"/>
      <c r="B6" s="11">
        <v>2016</v>
      </c>
      <c r="C6" s="11">
        <v>2018</v>
      </c>
      <c r="D6" s="11">
        <v>2020</v>
      </c>
      <c r="E6" s="11">
        <v>2025</v>
      </c>
      <c r="F6" s="11">
        <v>2030</v>
      </c>
      <c r="G6" s="11">
        <v>2040</v>
      </c>
      <c r="H6" s="11">
        <v>2050</v>
      </c>
      <c r="I6" s="11">
        <v>2016</v>
      </c>
      <c r="J6" s="11">
        <v>2018</v>
      </c>
      <c r="K6" s="11">
        <v>2020</v>
      </c>
      <c r="L6" s="11">
        <v>2025</v>
      </c>
      <c r="M6" s="11">
        <v>2030</v>
      </c>
      <c r="N6" s="11">
        <v>2040</v>
      </c>
      <c r="O6" s="11">
        <v>2050</v>
      </c>
      <c r="P6" s="11">
        <v>2016</v>
      </c>
      <c r="Q6" s="11">
        <v>2018</v>
      </c>
      <c r="R6" s="11">
        <v>2020</v>
      </c>
      <c r="S6" s="11">
        <v>2025</v>
      </c>
      <c r="T6" s="11">
        <v>2030</v>
      </c>
      <c r="U6" s="11">
        <v>2040</v>
      </c>
      <c r="V6" s="11">
        <v>2050</v>
      </c>
      <c r="W6" s="11">
        <v>2016</v>
      </c>
      <c r="X6" s="11">
        <v>2018</v>
      </c>
      <c r="Y6" s="11">
        <v>2020</v>
      </c>
      <c r="Z6" s="11">
        <v>2025</v>
      </c>
      <c r="AA6" s="11">
        <v>2030</v>
      </c>
      <c r="AB6" s="11">
        <v>2040</v>
      </c>
      <c r="AC6" s="11">
        <v>2050</v>
      </c>
      <c r="AD6" s="11">
        <v>2016</v>
      </c>
      <c r="AE6" s="11">
        <v>2018</v>
      </c>
      <c r="AF6" s="11">
        <v>2020</v>
      </c>
      <c r="AG6" s="11">
        <v>2025</v>
      </c>
      <c r="AH6" s="11">
        <v>2030</v>
      </c>
      <c r="AI6" s="11">
        <v>2040</v>
      </c>
      <c r="AJ6" s="11">
        <v>2050</v>
      </c>
      <c r="AK6" s="11">
        <v>2016</v>
      </c>
      <c r="AL6" s="11">
        <v>2018</v>
      </c>
      <c r="AM6" s="11">
        <v>2020</v>
      </c>
      <c r="AN6" s="11">
        <v>2025</v>
      </c>
      <c r="AO6" s="11">
        <v>2030</v>
      </c>
      <c r="AP6" s="11">
        <v>2040</v>
      </c>
      <c r="AQ6" s="11">
        <v>2050</v>
      </c>
    </row>
    <row r="7" spans="1:43">
      <c r="A7" s="12" t="s">
        <v>7</v>
      </c>
      <c r="B7" s="13">
        <v>67.062851105924693</v>
      </c>
      <c r="C7" s="14">
        <v>68.119715411753617</v>
      </c>
      <c r="D7" s="14">
        <v>55.055485708724177</v>
      </c>
      <c r="E7" s="14">
        <v>52.728870757803861</v>
      </c>
      <c r="F7" s="14">
        <v>43.259841286706965</v>
      </c>
      <c r="G7" s="14">
        <v>73.198398167276792</v>
      </c>
      <c r="H7" s="14">
        <v>59.826661627672308</v>
      </c>
      <c r="I7" s="13">
        <v>10.372320947820745</v>
      </c>
      <c r="J7" s="14">
        <v>10.21704094289524</v>
      </c>
      <c r="K7" s="14">
        <v>9.0537645227671426</v>
      </c>
      <c r="L7" s="14">
        <v>9.2654058895177567</v>
      </c>
      <c r="M7" s="14">
        <v>8.4512230689123307</v>
      </c>
      <c r="N7" s="14">
        <v>10.704014413739491</v>
      </c>
      <c r="O7" s="14">
        <v>11.027610281089785</v>
      </c>
      <c r="P7" s="13">
        <v>22.712950121997359</v>
      </c>
      <c r="Q7" s="14">
        <v>22.708679964036516</v>
      </c>
      <c r="R7" s="14">
        <v>19.932818510415725</v>
      </c>
      <c r="S7" s="14">
        <v>20.31513649733574</v>
      </c>
      <c r="T7" s="14">
        <v>17.301049709780045</v>
      </c>
      <c r="U7" s="14">
        <v>24.30914719267059</v>
      </c>
      <c r="V7" s="14">
        <v>25.506890396340257</v>
      </c>
      <c r="W7" s="13">
        <v>0.1625081121763805</v>
      </c>
      <c r="X7" s="14">
        <v>0.16527291322966706</v>
      </c>
      <c r="Y7" s="14">
        <v>0.13983718899471259</v>
      </c>
      <c r="Z7" s="14">
        <v>0.13476513362420595</v>
      </c>
      <c r="AA7" s="14">
        <v>0.1144217314597034</v>
      </c>
      <c r="AB7" s="14">
        <v>0.1784631774733432</v>
      </c>
      <c r="AC7" s="14">
        <v>0.16120097786549237</v>
      </c>
      <c r="AD7" s="13">
        <v>0.15740168516902212</v>
      </c>
      <c r="AE7" s="14">
        <v>0.15672268840867642</v>
      </c>
      <c r="AF7" s="14">
        <v>0.10209245337285122</v>
      </c>
      <c r="AG7" s="14">
        <v>0.11691593418234915</v>
      </c>
      <c r="AH7" s="14">
        <v>7.9395865081189551E-2</v>
      </c>
      <c r="AI7" s="14">
        <v>0.1328375383229996</v>
      </c>
      <c r="AJ7" s="14">
        <v>0.1160922097289875</v>
      </c>
      <c r="AK7" s="13">
        <v>65.230668829791469</v>
      </c>
      <c r="AL7" s="14">
        <v>65.534636138143142</v>
      </c>
      <c r="AM7" s="14">
        <v>66.10110987620692</v>
      </c>
      <c r="AN7" s="14">
        <v>69.08789793526087</v>
      </c>
      <c r="AO7" s="14">
        <v>66.574321751725535</v>
      </c>
      <c r="AP7" s="14">
        <v>78.602196514751441</v>
      </c>
      <c r="AQ7" s="15">
        <v>87.060185576266122</v>
      </c>
    </row>
    <row r="8" spans="1:43" ht="14.25">
      <c r="A8" s="16" t="s">
        <v>68</v>
      </c>
      <c r="B8" s="17">
        <v>25.327807127785146</v>
      </c>
      <c r="C8" s="18">
        <v>22.416926772028297</v>
      </c>
      <c r="D8" s="18">
        <v>8.668221802392658</v>
      </c>
      <c r="E8" s="18">
        <v>9.6491909858519307</v>
      </c>
      <c r="F8" s="18">
        <v>9.3879864026351889</v>
      </c>
      <c r="G8" s="18">
        <v>24.760995779582053</v>
      </c>
      <c r="H8" s="18">
        <v>25.585371109636686</v>
      </c>
      <c r="I8" s="17">
        <v>19.731592528804281</v>
      </c>
      <c r="J8" s="18">
        <v>14.371075661838736</v>
      </c>
      <c r="K8" s="18">
        <v>10.029623905310352</v>
      </c>
      <c r="L8" s="18">
        <v>11.617921384763797</v>
      </c>
      <c r="M8" s="18">
        <v>11.80192019072129</v>
      </c>
      <c r="N8" s="18">
        <v>14.763675964733364</v>
      </c>
      <c r="O8" s="18">
        <v>15.477350391056421</v>
      </c>
      <c r="P8" s="17">
        <v>44.131218178124506</v>
      </c>
      <c r="Q8" s="18">
        <v>32.69673106126357</v>
      </c>
      <c r="R8" s="18">
        <v>24.403930286010731</v>
      </c>
      <c r="S8" s="18">
        <v>24.725591395582477</v>
      </c>
      <c r="T8" s="18">
        <v>23.449714587123083</v>
      </c>
      <c r="U8" s="18">
        <v>32.443550795943978</v>
      </c>
      <c r="V8" s="18">
        <v>33.878956305890192</v>
      </c>
      <c r="W8" s="17">
        <v>0.13953642963904808</v>
      </c>
      <c r="X8" s="18">
        <v>0.12623165766149608</v>
      </c>
      <c r="Y8" s="18">
        <v>5.264146232734359E-2</v>
      </c>
      <c r="Z8" s="18">
        <v>5.8312017258207276E-2</v>
      </c>
      <c r="AA8" s="18">
        <v>5.6110260851811415E-2</v>
      </c>
      <c r="AB8" s="18">
        <v>0.13683124808660085</v>
      </c>
      <c r="AC8" s="18">
        <v>0.14570549883187628</v>
      </c>
      <c r="AD8" s="17">
        <v>9.4092503694311144E-2</v>
      </c>
      <c r="AE8" s="18">
        <v>9.0670075732969813E-2</v>
      </c>
      <c r="AF8" s="18">
        <v>5.4305814738391703E-2</v>
      </c>
      <c r="AG8" s="18">
        <v>5.6481991805457619E-2</v>
      </c>
      <c r="AH8" s="18">
        <v>5.1817692885512245E-2</v>
      </c>
      <c r="AI8" s="18">
        <v>9.3122687193515019E-2</v>
      </c>
      <c r="AJ8" s="18">
        <v>9.5078197300907497E-2</v>
      </c>
      <c r="AK8" s="17">
        <v>57.448346178714473</v>
      </c>
      <c r="AL8" s="18">
        <v>56.972203423716813</v>
      </c>
      <c r="AM8" s="18">
        <v>46.187023727862595</v>
      </c>
      <c r="AN8" s="18">
        <v>47.053319861376387</v>
      </c>
      <c r="AO8" s="18">
        <v>48.260985505564655</v>
      </c>
      <c r="AP8" s="18">
        <v>55.091390047001468</v>
      </c>
      <c r="AQ8" s="19">
        <v>66.968050628544063</v>
      </c>
    </row>
    <row r="9" spans="1:43">
      <c r="A9" s="16" t="s">
        <v>9</v>
      </c>
      <c r="B9" s="17">
        <v>15.704928891274557</v>
      </c>
      <c r="C9" s="18">
        <v>15.704928891274555</v>
      </c>
      <c r="D9" s="18">
        <v>6.7421701213598286</v>
      </c>
      <c r="E9" s="18">
        <v>6.6083908131432931</v>
      </c>
      <c r="F9" s="18">
        <v>6.6543923668463858</v>
      </c>
      <c r="G9" s="18">
        <v>17.958608448943515</v>
      </c>
      <c r="H9" s="18">
        <v>18.227839403896599</v>
      </c>
      <c r="I9" s="17">
        <v>11.161736919275741</v>
      </c>
      <c r="J9" s="18">
        <v>11.151594611243221</v>
      </c>
      <c r="K9" s="18">
        <v>9.3194590004208671</v>
      </c>
      <c r="L9" s="18">
        <v>9.2463923391568255</v>
      </c>
      <c r="M9" s="18">
        <v>9.1243427691469066</v>
      </c>
      <c r="N9" s="18">
        <v>11.535425299708264</v>
      </c>
      <c r="O9" s="18">
        <v>11.488250375167398</v>
      </c>
      <c r="P9" s="17">
        <v>25.078123809617786</v>
      </c>
      <c r="Q9" s="18">
        <v>25.160691194162304</v>
      </c>
      <c r="R9" s="18">
        <v>13.943550534403105</v>
      </c>
      <c r="S9" s="18">
        <v>13.527784437390999</v>
      </c>
      <c r="T9" s="18">
        <v>13.516783644278387</v>
      </c>
      <c r="U9" s="18">
        <v>25.679495294156851</v>
      </c>
      <c r="V9" s="18">
        <v>25.748672346585927</v>
      </c>
      <c r="W9" s="17">
        <v>6.2343434277254958E-2</v>
      </c>
      <c r="X9" s="18">
        <v>6.2343977479500177E-2</v>
      </c>
      <c r="Y9" s="18">
        <v>2.7991073235366575E-2</v>
      </c>
      <c r="Z9" s="18">
        <v>2.7108570420560023E-2</v>
      </c>
      <c r="AA9" s="18">
        <v>2.7414498168260439E-2</v>
      </c>
      <c r="AB9" s="18">
        <v>6.4863552144229911E-2</v>
      </c>
      <c r="AC9" s="18">
        <v>6.4938531680597864E-2</v>
      </c>
      <c r="AD9" s="17">
        <v>3.3391007746118737E-2</v>
      </c>
      <c r="AE9" s="18">
        <v>3.3391007746118737E-2</v>
      </c>
      <c r="AF9" s="18">
        <v>1.3809110261543283E-2</v>
      </c>
      <c r="AG9" s="18">
        <v>1.2683280644227416E-2</v>
      </c>
      <c r="AH9" s="18">
        <v>1.3069025837983014E-2</v>
      </c>
      <c r="AI9" s="18">
        <v>3.5494247008056257E-2</v>
      </c>
      <c r="AJ9" s="18">
        <v>3.6628728183003549E-2</v>
      </c>
      <c r="AK9" s="17">
        <v>36.800596567356322</v>
      </c>
      <c r="AL9" s="18">
        <v>37.254868845006271</v>
      </c>
      <c r="AM9" s="18">
        <v>27.764859493731961</v>
      </c>
      <c r="AN9" s="18">
        <v>27.105543525533008</v>
      </c>
      <c r="AO9" s="18">
        <v>29.311938840710901</v>
      </c>
      <c r="AP9" s="18">
        <v>44.311068748486214</v>
      </c>
      <c r="AQ9" s="19">
        <v>47.275281103207405</v>
      </c>
    </row>
    <row r="10" spans="1:43">
      <c r="A10" s="16" t="s">
        <v>10</v>
      </c>
      <c r="B10" s="17">
        <v>3.6187432735829481</v>
      </c>
      <c r="C10" s="18">
        <v>2.7428788997770464</v>
      </c>
      <c r="D10" s="18">
        <v>2.9481667712413753</v>
      </c>
      <c r="E10" s="18">
        <v>3.907511009380368</v>
      </c>
      <c r="F10" s="18">
        <v>3.7036809499639416</v>
      </c>
      <c r="G10" s="18">
        <v>4.2558744748369701</v>
      </c>
      <c r="H10" s="18">
        <v>4.4033672629586729</v>
      </c>
      <c r="I10" s="17">
        <v>8.4254502427051268</v>
      </c>
      <c r="J10" s="18">
        <v>7.7070131269754292</v>
      </c>
      <c r="K10" s="18">
        <v>9.0605681387939896</v>
      </c>
      <c r="L10" s="18">
        <v>11.863425613227164</v>
      </c>
      <c r="M10" s="18">
        <v>12.043135174951951</v>
      </c>
      <c r="N10" s="18">
        <v>10.563347812333694</v>
      </c>
      <c r="O10" s="18">
        <v>10.278467669474598</v>
      </c>
      <c r="P10" s="17">
        <v>28.809813584552959</v>
      </c>
      <c r="Q10" s="18">
        <v>19.838302182855731</v>
      </c>
      <c r="R10" s="18">
        <v>24.205942161045083</v>
      </c>
      <c r="S10" s="18">
        <v>32.412411277307996</v>
      </c>
      <c r="T10" s="18">
        <v>28.415305665471578</v>
      </c>
      <c r="U10" s="18">
        <v>24.470271909910561</v>
      </c>
      <c r="V10" s="18">
        <v>24.958978740030453</v>
      </c>
      <c r="W10" s="17">
        <v>0.25116491063033436</v>
      </c>
      <c r="X10" s="18">
        <v>0.70703733587853823</v>
      </c>
      <c r="Y10" s="18">
        <v>0.85238484939728376</v>
      </c>
      <c r="Z10" s="18">
        <v>0.96470800418837377</v>
      </c>
      <c r="AA10" s="18">
        <v>1.1379115767648866</v>
      </c>
      <c r="AB10" s="18">
        <v>1.1720764200637934</v>
      </c>
      <c r="AC10" s="18">
        <v>1.1949540796491833</v>
      </c>
      <c r="AD10" s="17">
        <v>8.9501205110857282E-3</v>
      </c>
      <c r="AE10" s="18">
        <v>9.7767610062443281E-3</v>
      </c>
      <c r="AF10" s="18">
        <v>7.1959339545207375E-3</v>
      </c>
      <c r="AG10" s="18">
        <v>7.9365103238136659E-3</v>
      </c>
      <c r="AH10" s="18">
        <v>6.5975638776928974E-3</v>
      </c>
      <c r="AI10" s="18">
        <v>8.6348822720106154E-3</v>
      </c>
      <c r="AJ10" s="18">
        <v>8.9501203545014965E-3</v>
      </c>
      <c r="AK10" s="17">
        <v>69.189035244596724</v>
      </c>
      <c r="AL10" s="18">
        <v>67.606902194706777</v>
      </c>
      <c r="AM10" s="18">
        <v>72.863418577542973</v>
      </c>
      <c r="AN10" s="18">
        <v>84.376814052908799</v>
      </c>
      <c r="AO10" s="18">
        <v>84.67760640090161</v>
      </c>
      <c r="AP10" s="18">
        <v>90.600702778302448</v>
      </c>
      <c r="AQ10" s="19">
        <v>93.607561911022472</v>
      </c>
    </row>
    <row r="11" spans="1:43">
      <c r="A11" s="16" t="s">
        <v>11</v>
      </c>
      <c r="B11" s="17">
        <v>21.105995675096676</v>
      </c>
      <c r="C11" s="18">
        <v>16.132774883946009</v>
      </c>
      <c r="D11" s="18">
        <v>10.61627935706095</v>
      </c>
      <c r="E11" s="18">
        <v>10.000744127593054</v>
      </c>
      <c r="F11" s="18">
        <v>8.8135367908175883</v>
      </c>
      <c r="G11" s="18">
        <v>15.863808572980894</v>
      </c>
      <c r="H11" s="18">
        <v>17.682775757972916</v>
      </c>
      <c r="I11" s="17">
        <v>17.206693333702543</v>
      </c>
      <c r="J11" s="18">
        <v>13.278630285591033</v>
      </c>
      <c r="K11" s="18">
        <v>10.980631856467422</v>
      </c>
      <c r="L11" s="18">
        <v>9.5431535092083291</v>
      </c>
      <c r="M11" s="18">
        <v>9.1824137418999765</v>
      </c>
      <c r="N11" s="18">
        <v>12.520948762282524</v>
      </c>
      <c r="O11" s="18">
        <v>12.569433701768373</v>
      </c>
      <c r="P11" s="17">
        <v>38.682020523146726</v>
      </c>
      <c r="Q11" s="18">
        <v>29.034723079596926</v>
      </c>
      <c r="R11" s="18">
        <v>22.952317567945606</v>
      </c>
      <c r="S11" s="18">
        <v>21.311028385548013</v>
      </c>
      <c r="T11" s="18">
        <v>18.700958135579477</v>
      </c>
      <c r="U11" s="18">
        <v>28.367085477726288</v>
      </c>
      <c r="V11" s="18">
        <v>28.43175636773837</v>
      </c>
      <c r="W11" s="17">
        <v>8.5205992860383328E-2</v>
      </c>
      <c r="X11" s="18">
        <v>8.1383925587796599E-2</v>
      </c>
      <c r="Y11" s="18">
        <v>5.8253519599549289E-2</v>
      </c>
      <c r="Z11" s="18">
        <v>5.6210787708804194E-2</v>
      </c>
      <c r="AA11" s="18">
        <v>4.8418695938365959E-2</v>
      </c>
      <c r="AB11" s="18">
        <v>7.9011652431786428E-2</v>
      </c>
      <c r="AC11" s="18">
        <v>9.7103176179603221E-2</v>
      </c>
      <c r="AD11" s="17">
        <v>5.6522510155649942E-2</v>
      </c>
      <c r="AE11" s="18">
        <v>4.9382552602925997E-2</v>
      </c>
      <c r="AF11" s="18">
        <v>9.0051804075642602E-2</v>
      </c>
      <c r="AG11" s="18">
        <v>8.862486268318906E-2</v>
      </c>
      <c r="AH11" s="18">
        <v>8.6351845108084815E-2</v>
      </c>
      <c r="AI11" s="18">
        <v>9.5059671233084508E-2</v>
      </c>
      <c r="AJ11" s="18">
        <v>0.11731161087724956</v>
      </c>
      <c r="AK11" s="17">
        <v>43.881443450146385</v>
      </c>
      <c r="AL11" s="18">
        <v>41.250769858632673</v>
      </c>
      <c r="AM11" s="18">
        <v>35.481328698149206</v>
      </c>
      <c r="AN11" s="18">
        <v>36.469006583980729</v>
      </c>
      <c r="AO11" s="18">
        <v>36.008142229060034</v>
      </c>
      <c r="AP11" s="18">
        <v>47.987910771903977</v>
      </c>
      <c r="AQ11" s="19">
        <v>49.731933980947829</v>
      </c>
    </row>
    <row r="12" spans="1:43">
      <c r="A12" s="16" t="s">
        <v>12</v>
      </c>
      <c r="B12" s="17">
        <v>1.0251305812439937</v>
      </c>
      <c r="C12" s="18">
        <v>0.96003930554280015</v>
      </c>
      <c r="D12" s="18">
        <v>0.96003930554280015</v>
      </c>
      <c r="E12" s="18">
        <v>0.96003930554280015</v>
      </c>
      <c r="F12" s="18">
        <v>0.96003930554280015</v>
      </c>
      <c r="G12" s="18">
        <v>0.96003930554280015</v>
      </c>
      <c r="H12" s="18">
        <v>0.99357949245240018</v>
      </c>
      <c r="I12" s="17">
        <v>2.6396958696773427</v>
      </c>
      <c r="J12" s="18">
        <v>2.5544985695509896</v>
      </c>
      <c r="K12" s="18">
        <v>2.6122674024367085</v>
      </c>
      <c r="L12" s="18">
        <v>2.6067342626846024</v>
      </c>
      <c r="M12" s="18">
        <v>2.6159631418547331</v>
      </c>
      <c r="N12" s="18">
        <v>2.6260071693962583</v>
      </c>
      <c r="O12" s="18">
        <v>2.8630421706877005</v>
      </c>
      <c r="P12" s="17">
        <v>6.0162059613736512</v>
      </c>
      <c r="Q12" s="18">
        <v>5.8597556240290087</v>
      </c>
      <c r="R12" s="18">
        <v>5.9521260866266754</v>
      </c>
      <c r="S12" s="18">
        <v>5.9090419972081056</v>
      </c>
      <c r="T12" s="18">
        <v>5.9174099046368971</v>
      </c>
      <c r="U12" s="18">
        <v>6.0281161305008686</v>
      </c>
      <c r="V12" s="18">
        <v>6.4774964280687266</v>
      </c>
      <c r="W12" s="17">
        <v>8.7034036857466537E-2</v>
      </c>
      <c r="X12" s="18">
        <v>8.6929022072396361E-2</v>
      </c>
      <c r="Y12" s="18">
        <v>8.693025187863028E-2</v>
      </c>
      <c r="Z12" s="18">
        <v>8.6965058243775498E-2</v>
      </c>
      <c r="AA12" s="18">
        <v>8.6972352219530272E-2</v>
      </c>
      <c r="AB12" s="18">
        <v>8.6931817938943959E-2</v>
      </c>
      <c r="AC12" s="18">
        <v>8.7175109913405033E-2</v>
      </c>
      <c r="AD12" s="17">
        <v>8.6260085730000005E-2</v>
      </c>
      <c r="AE12" s="18">
        <v>8.6260085730000005E-2</v>
      </c>
      <c r="AF12" s="18">
        <v>8.6260085730000005E-2</v>
      </c>
      <c r="AG12" s="18">
        <v>8.6260085730000005E-2</v>
      </c>
      <c r="AH12" s="18">
        <v>8.6260085730000005E-2</v>
      </c>
      <c r="AI12" s="18">
        <v>8.6260085730000005E-2</v>
      </c>
      <c r="AJ12" s="18">
        <v>8.6260085730000005E-2</v>
      </c>
      <c r="AK12" s="17">
        <v>8.8570854081995289</v>
      </c>
      <c r="AL12" s="18">
        <v>8.0146758323779022</v>
      </c>
      <c r="AM12" s="18">
        <v>9.043145217151773</v>
      </c>
      <c r="AN12" s="18">
        <v>8.2009584362474808</v>
      </c>
      <c r="AO12" s="18">
        <v>8.135763265566105</v>
      </c>
      <c r="AP12" s="18">
        <v>10.352819085178982</v>
      </c>
      <c r="AQ12" s="19">
        <v>14.045774368277741</v>
      </c>
    </row>
    <row r="13" spans="1:43">
      <c r="A13" s="16" t="s">
        <v>13</v>
      </c>
      <c r="B13" s="17">
        <v>1.5591710090200137</v>
      </c>
      <c r="C13" s="18">
        <v>1.5591710090200137</v>
      </c>
      <c r="D13" s="18">
        <v>0.55895217932006402</v>
      </c>
      <c r="E13" s="18">
        <v>0.55895217932006402</v>
      </c>
      <c r="F13" s="18">
        <v>0.55895217932006402</v>
      </c>
      <c r="G13" s="18">
        <v>0.55895217932006402</v>
      </c>
      <c r="H13" s="18">
        <v>0.55895217932006402</v>
      </c>
      <c r="I13" s="17">
        <v>0.94648063433545571</v>
      </c>
      <c r="J13" s="18">
        <v>0.81951731134013361</v>
      </c>
      <c r="K13" s="18">
        <v>0.9162811699989275</v>
      </c>
      <c r="L13" s="18">
        <v>0.94148376438465231</v>
      </c>
      <c r="M13" s="18">
        <v>0.94712677395795086</v>
      </c>
      <c r="N13" s="18">
        <v>0.51907231944485999</v>
      </c>
      <c r="O13" s="18">
        <v>0.59518107043412827</v>
      </c>
      <c r="P13" s="17">
        <v>1.4470328956188963</v>
      </c>
      <c r="Q13" s="18">
        <v>1.2994991277524324</v>
      </c>
      <c r="R13" s="18">
        <v>2.0353524075187504</v>
      </c>
      <c r="S13" s="18">
        <v>2.0970839298718964</v>
      </c>
      <c r="T13" s="18">
        <v>2.1278557782009897</v>
      </c>
      <c r="U13" s="18">
        <v>1.0768895942378123</v>
      </c>
      <c r="V13" s="18">
        <v>1.2595967724863781</v>
      </c>
      <c r="W13" s="17">
        <v>4.3308267312801652E-3</v>
      </c>
      <c r="X13" s="18">
        <v>4.3304937918503027E-3</v>
      </c>
      <c r="Y13" s="18">
        <v>5.1844898828071475E-6</v>
      </c>
      <c r="Z13" s="18">
        <v>5.9874262728810092E-6</v>
      </c>
      <c r="AA13" s="18">
        <v>6.7333780939774496E-6</v>
      </c>
      <c r="AB13" s="18">
        <v>4.5615807467601916E-6</v>
      </c>
      <c r="AC13" s="18">
        <v>6.8869448335601247E-6</v>
      </c>
      <c r="AD13" s="17">
        <v>4.6585697775116102E-3</v>
      </c>
      <c r="AE13" s="18">
        <v>4.6585697775116102E-3</v>
      </c>
      <c r="AF13" s="18">
        <v>0</v>
      </c>
      <c r="AG13" s="18">
        <v>0</v>
      </c>
      <c r="AH13" s="18">
        <v>0</v>
      </c>
      <c r="AI13" s="18">
        <v>0</v>
      </c>
      <c r="AJ13" s="18">
        <v>0</v>
      </c>
      <c r="AK13" s="17">
        <v>4.2502586414173535</v>
      </c>
      <c r="AL13" s="18">
        <v>3.9718261525004293</v>
      </c>
      <c r="AM13" s="18">
        <v>6.6195595082933627</v>
      </c>
      <c r="AN13" s="18">
        <v>7.2910437407922748</v>
      </c>
      <c r="AO13" s="18">
        <v>7.9148725923206387</v>
      </c>
      <c r="AP13" s="18">
        <v>6.0986294965192362</v>
      </c>
      <c r="AQ13" s="19">
        <v>8.0432982628230807</v>
      </c>
    </row>
    <row r="14" spans="1:43">
      <c r="A14" s="16" t="s">
        <v>14</v>
      </c>
      <c r="B14" s="17">
        <v>0</v>
      </c>
      <c r="C14" s="18">
        <v>0</v>
      </c>
      <c r="D14" s="18">
        <v>0</v>
      </c>
      <c r="E14" s="18">
        <v>0</v>
      </c>
      <c r="F14" s="18">
        <v>0</v>
      </c>
      <c r="G14" s="18">
        <v>0</v>
      </c>
      <c r="H14" s="18">
        <v>0</v>
      </c>
      <c r="I14" s="17">
        <v>0</v>
      </c>
      <c r="J14" s="18">
        <v>0</v>
      </c>
      <c r="K14" s="18">
        <v>0</v>
      </c>
      <c r="L14" s="18">
        <v>0</v>
      </c>
      <c r="M14" s="18">
        <v>0</v>
      </c>
      <c r="N14" s="18">
        <v>0</v>
      </c>
      <c r="O14" s="18">
        <v>0</v>
      </c>
      <c r="P14" s="17">
        <v>0</v>
      </c>
      <c r="Q14" s="18">
        <v>0</v>
      </c>
      <c r="R14" s="18">
        <v>0</v>
      </c>
      <c r="S14" s="18">
        <v>0</v>
      </c>
      <c r="T14" s="18">
        <v>0</v>
      </c>
      <c r="U14" s="18">
        <v>0</v>
      </c>
      <c r="V14" s="18">
        <v>0</v>
      </c>
      <c r="W14" s="17">
        <v>0</v>
      </c>
      <c r="X14" s="18">
        <v>0</v>
      </c>
      <c r="Y14" s="18">
        <v>0</v>
      </c>
      <c r="Z14" s="18">
        <v>0</v>
      </c>
      <c r="AA14" s="18">
        <v>0</v>
      </c>
      <c r="AB14" s="18">
        <v>0</v>
      </c>
      <c r="AC14" s="18">
        <v>0</v>
      </c>
      <c r="AD14" s="17">
        <v>0</v>
      </c>
      <c r="AE14" s="18">
        <v>0</v>
      </c>
      <c r="AF14" s="18">
        <v>0</v>
      </c>
      <c r="AG14" s="18">
        <v>0</v>
      </c>
      <c r="AH14" s="18">
        <v>0</v>
      </c>
      <c r="AI14" s="18">
        <v>0</v>
      </c>
      <c r="AJ14" s="18">
        <v>0</v>
      </c>
      <c r="AK14" s="17">
        <v>0</v>
      </c>
      <c r="AL14" s="18">
        <v>0</v>
      </c>
      <c r="AM14" s="18">
        <v>0</v>
      </c>
      <c r="AN14" s="18">
        <v>0</v>
      </c>
      <c r="AO14" s="18">
        <v>0</v>
      </c>
      <c r="AP14" s="18">
        <v>0</v>
      </c>
      <c r="AQ14" s="19">
        <v>0</v>
      </c>
    </row>
    <row r="15" spans="1:43">
      <c r="A15" s="16" t="s">
        <v>15</v>
      </c>
      <c r="B15" s="17">
        <v>76.462988913977171</v>
      </c>
      <c r="C15" s="18">
        <v>74.546526385043478</v>
      </c>
      <c r="D15" s="18">
        <v>51.319867561669696</v>
      </c>
      <c r="E15" s="18">
        <v>44.784620688037663</v>
      </c>
      <c r="F15" s="18">
        <v>37.53552807932212</v>
      </c>
      <c r="G15" s="18">
        <v>50.756662225576811</v>
      </c>
      <c r="H15" s="18">
        <v>42.980338798354055</v>
      </c>
      <c r="I15" s="17">
        <v>28.56487454634517</v>
      </c>
      <c r="J15" s="18">
        <v>30.639571922888464</v>
      </c>
      <c r="K15" s="18">
        <v>30.758219405785056</v>
      </c>
      <c r="L15" s="18">
        <v>29.716177040849843</v>
      </c>
      <c r="M15" s="18">
        <v>28.656892157069809</v>
      </c>
      <c r="N15" s="18">
        <v>27.027130581470285</v>
      </c>
      <c r="O15" s="18">
        <v>29.779267771632682</v>
      </c>
      <c r="P15" s="17">
        <v>60.551964384314566</v>
      </c>
      <c r="Q15" s="18">
        <v>63.27256119591484</v>
      </c>
      <c r="R15" s="18">
        <v>56.845130402826776</v>
      </c>
      <c r="S15" s="18">
        <v>53.851982446801294</v>
      </c>
      <c r="T15" s="18">
        <v>50.178289249655698</v>
      </c>
      <c r="U15" s="18">
        <v>54.953212483748963</v>
      </c>
      <c r="V15" s="18">
        <v>65.899370987277109</v>
      </c>
      <c r="W15" s="17">
        <v>0.30094343253444927</v>
      </c>
      <c r="X15" s="18">
        <v>0.30626801075351839</v>
      </c>
      <c r="Y15" s="18">
        <v>0.24393231167079379</v>
      </c>
      <c r="Z15" s="18">
        <v>0.22816373119445751</v>
      </c>
      <c r="AA15" s="18">
        <v>0.21493224649271242</v>
      </c>
      <c r="AB15" s="18">
        <v>0.28081181604657474</v>
      </c>
      <c r="AC15" s="18">
        <v>0.27586489793343882</v>
      </c>
      <c r="AD15" s="17">
        <v>0.26600385698610257</v>
      </c>
      <c r="AE15" s="18">
        <v>0.27754240979919836</v>
      </c>
      <c r="AF15" s="18">
        <v>0.15756115585372071</v>
      </c>
      <c r="AG15" s="18">
        <v>0.1550666960936061</v>
      </c>
      <c r="AH15" s="18">
        <v>0.12402727397780985</v>
      </c>
      <c r="AI15" s="18">
        <v>0.1852670300099552</v>
      </c>
      <c r="AJ15" s="18">
        <v>0.12289498724814653</v>
      </c>
      <c r="AK15" s="17">
        <v>126.30686060536675</v>
      </c>
      <c r="AL15" s="18">
        <v>129.87705726164435</v>
      </c>
      <c r="AM15" s="18">
        <v>124.23530489894328</v>
      </c>
      <c r="AN15" s="18">
        <v>127.07984007941194</v>
      </c>
      <c r="AO15" s="18">
        <v>129.56080625661002</v>
      </c>
      <c r="AP15" s="18">
        <v>159.3475115866826</v>
      </c>
      <c r="AQ15" s="19">
        <v>186.89636107697811</v>
      </c>
    </row>
    <row r="16" spans="1:43">
      <c r="A16" s="16" t="s">
        <v>16</v>
      </c>
      <c r="B16" s="17">
        <v>33.709144090417247</v>
      </c>
      <c r="C16" s="18">
        <v>32.513492417019947</v>
      </c>
      <c r="D16" s="18">
        <v>22.670083924280121</v>
      </c>
      <c r="E16" s="18">
        <v>21.82918383833222</v>
      </c>
      <c r="F16" s="18">
        <v>21.503346966468001</v>
      </c>
      <c r="G16" s="18">
        <v>35.121083690483204</v>
      </c>
      <c r="H16" s="18">
        <v>40.591727446171085</v>
      </c>
      <c r="I16" s="17">
        <v>16.400537172140123</v>
      </c>
      <c r="J16" s="18">
        <v>15.814984517452816</v>
      </c>
      <c r="K16" s="18">
        <v>16.230070761443898</v>
      </c>
      <c r="L16" s="18">
        <v>16.954323394784442</v>
      </c>
      <c r="M16" s="18">
        <v>17.766373209231169</v>
      </c>
      <c r="N16" s="18">
        <v>19.949988136302313</v>
      </c>
      <c r="O16" s="18">
        <v>21.741432421672474</v>
      </c>
      <c r="P16" s="17">
        <v>36.146988577103897</v>
      </c>
      <c r="Q16" s="18">
        <v>35.422074992273686</v>
      </c>
      <c r="R16" s="18">
        <v>31.584020420839117</v>
      </c>
      <c r="S16" s="18">
        <v>33.322792731543771</v>
      </c>
      <c r="T16" s="18">
        <v>35.027405089282894</v>
      </c>
      <c r="U16" s="18">
        <v>45.033641062860404</v>
      </c>
      <c r="V16" s="18">
        <v>49.121373033730961</v>
      </c>
      <c r="W16" s="17">
        <v>0.22555159178705306</v>
      </c>
      <c r="X16" s="18">
        <v>0.21289758596783834</v>
      </c>
      <c r="Y16" s="18">
        <v>0.14874575970249559</v>
      </c>
      <c r="Z16" s="18">
        <v>0.14471493402236721</v>
      </c>
      <c r="AA16" s="18">
        <v>0.14414557930276645</v>
      </c>
      <c r="AB16" s="18">
        <v>0.22927569036673556</v>
      </c>
      <c r="AC16" s="18">
        <v>0.26133294772179699</v>
      </c>
      <c r="AD16" s="17">
        <v>0.12955529522547249</v>
      </c>
      <c r="AE16" s="18">
        <v>0.26241885080720423</v>
      </c>
      <c r="AF16" s="18">
        <v>0.20926401233200551</v>
      </c>
      <c r="AG16" s="18">
        <v>0.25145076667594313</v>
      </c>
      <c r="AH16" s="18">
        <v>0.26484543325617393</v>
      </c>
      <c r="AI16" s="18">
        <v>0.32233918080961477</v>
      </c>
      <c r="AJ16" s="18">
        <v>0.37260009843538588</v>
      </c>
      <c r="AK16" s="17">
        <v>83.040694205223943</v>
      </c>
      <c r="AL16" s="18">
        <v>79.912978663361415</v>
      </c>
      <c r="AM16" s="18">
        <v>66.971551720431691</v>
      </c>
      <c r="AN16" s="18">
        <v>70.439983257396619</v>
      </c>
      <c r="AO16" s="18">
        <v>73.625515616597454</v>
      </c>
      <c r="AP16" s="18">
        <v>103.51373293377858</v>
      </c>
      <c r="AQ16" s="19">
        <v>124.24999692155798</v>
      </c>
    </row>
    <row r="17" spans="1:43">
      <c r="A17" s="16" t="s">
        <v>17</v>
      </c>
      <c r="B17" s="17">
        <v>0.14032084727503841</v>
      </c>
      <c r="C17" s="18">
        <v>0.15072436665733471</v>
      </c>
      <c r="D17" s="18">
        <v>0.15072436544959869</v>
      </c>
      <c r="E17" s="18">
        <v>0.1507243654925616</v>
      </c>
      <c r="F17" s="18">
        <v>0.1507243666435083</v>
      </c>
      <c r="G17" s="18">
        <v>0.15072436474291839</v>
      </c>
      <c r="H17" s="18">
        <v>0.15072436474291839</v>
      </c>
      <c r="I17" s="17">
        <v>0.19602796127376362</v>
      </c>
      <c r="J17" s="18">
        <v>0.42131231213038672</v>
      </c>
      <c r="K17" s="18">
        <v>0.42332947924249426</v>
      </c>
      <c r="L17" s="18">
        <v>0.4426992279898237</v>
      </c>
      <c r="M17" s="18">
        <v>0.50362499241851644</v>
      </c>
      <c r="N17" s="18">
        <v>0.38185797381292758</v>
      </c>
      <c r="O17" s="18">
        <v>0.50255856533725496</v>
      </c>
      <c r="P17" s="17">
        <v>0.76710584895732137</v>
      </c>
      <c r="Q17" s="18">
        <v>0.9923901998139445</v>
      </c>
      <c r="R17" s="18">
        <v>0.99440736476611125</v>
      </c>
      <c r="S17" s="18">
        <v>1.0137771155863005</v>
      </c>
      <c r="T17" s="18">
        <v>1.1823138733442888</v>
      </c>
      <c r="U17" s="18">
        <v>1.1335096192712797</v>
      </c>
      <c r="V17" s="18">
        <v>1.2936621933120902</v>
      </c>
      <c r="W17" s="17">
        <v>2.2557317620264645E-3</v>
      </c>
      <c r="X17" s="18">
        <v>2.330652488512764E-3</v>
      </c>
      <c r="Y17" s="18">
        <v>2.3306583058811618E-3</v>
      </c>
      <c r="Z17" s="18">
        <v>2.3307042394801105E-3</v>
      </c>
      <c r="AA17" s="18">
        <v>2.3329916338286714E-3</v>
      </c>
      <c r="AB17" s="18">
        <v>2.3339241522313129E-3</v>
      </c>
      <c r="AC17" s="18">
        <v>2.3354394369755208E-3</v>
      </c>
      <c r="AD17" s="17">
        <v>0</v>
      </c>
      <c r="AE17" s="18">
        <v>0</v>
      </c>
      <c r="AF17" s="18">
        <v>0</v>
      </c>
      <c r="AG17" s="18">
        <v>0</v>
      </c>
      <c r="AH17" s="18">
        <v>0</v>
      </c>
      <c r="AI17" s="18">
        <v>0</v>
      </c>
      <c r="AJ17" s="18">
        <v>0</v>
      </c>
      <c r="AK17" s="17">
        <v>1.4936145992045566</v>
      </c>
      <c r="AL17" s="18">
        <v>2.1843781753981206</v>
      </c>
      <c r="AM17" s="18">
        <v>2.1892503508787944</v>
      </c>
      <c r="AN17" s="18">
        <v>2.2276699049770783</v>
      </c>
      <c r="AO17" s="18">
        <v>4.1405720690827685</v>
      </c>
      <c r="AP17" s="18">
        <v>4.92042168087145</v>
      </c>
      <c r="AQ17" s="19">
        <v>6.1876326653011198</v>
      </c>
    </row>
    <row r="18" spans="1:43">
      <c r="A18" s="16" t="s">
        <v>18</v>
      </c>
      <c r="B18" s="17">
        <v>54.017000821530303</v>
      </c>
      <c r="C18" s="18">
        <v>44.305828589616802</v>
      </c>
      <c r="D18" s="18">
        <v>40.444877339693001</v>
      </c>
      <c r="E18" s="18">
        <v>39.644323286378253</v>
      </c>
      <c r="F18" s="18">
        <v>38.891975801298145</v>
      </c>
      <c r="G18" s="18">
        <v>45.395668698801011</v>
      </c>
      <c r="H18" s="18">
        <v>49.127648971565357</v>
      </c>
      <c r="I18" s="17">
        <v>14.369893517248176</v>
      </c>
      <c r="J18" s="18">
        <v>14.455593546721893</v>
      </c>
      <c r="K18" s="18">
        <v>14.340940613530611</v>
      </c>
      <c r="L18" s="18">
        <v>14.428528872001619</v>
      </c>
      <c r="M18" s="18">
        <v>14.112619581869669</v>
      </c>
      <c r="N18" s="18">
        <v>14.682408370470482</v>
      </c>
      <c r="O18" s="18">
        <v>15.039023075546204</v>
      </c>
      <c r="P18" s="17">
        <v>31.755631554367703</v>
      </c>
      <c r="Q18" s="18">
        <v>31.905601412060321</v>
      </c>
      <c r="R18" s="18">
        <v>31.665365872402457</v>
      </c>
      <c r="S18" s="18">
        <v>31.256941850914217</v>
      </c>
      <c r="T18" s="18">
        <v>30.191585807651524</v>
      </c>
      <c r="U18" s="18">
        <v>31.881019708674735</v>
      </c>
      <c r="V18" s="18">
        <v>33.438461044096385</v>
      </c>
      <c r="W18" s="17">
        <v>0.18706911829320963</v>
      </c>
      <c r="X18" s="18">
        <v>0.20109260129717688</v>
      </c>
      <c r="Y18" s="18">
        <v>0.17697673300279282</v>
      </c>
      <c r="Z18" s="18">
        <v>0.17326002625785369</v>
      </c>
      <c r="AA18" s="18">
        <v>0.16643905552242833</v>
      </c>
      <c r="AB18" s="18">
        <v>0.2008637130706426</v>
      </c>
      <c r="AC18" s="18">
        <v>0.2141278547800092</v>
      </c>
      <c r="AD18" s="17">
        <v>0.25580063739280617</v>
      </c>
      <c r="AE18" s="18">
        <v>0.23733624965987699</v>
      </c>
      <c r="AF18" s="18">
        <v>0.30082131601870832</v>
      </c>
      <c r="AG18" s="18">
        <v>0.50778180781308346</v>
      </c>
      <c r="AH18" s="18">
        <v>0.5051336438960542</v>
      </c>
      <c r="AI18" s="18">
        <v>0.52373186968000174</v>
      </c>
      <c r="AJ18" s="18">
        <v>0.52758886991803644</v>
      </c>
      <c r="AK18" s="17">
        <v>81.480064270550116</v>
      </c>
      <c r="AL18" s="18">
        <v>82.288043929180148</v>
      </c>
      <c r="AM18" s="18">
        <v>78.942598683391097</v>
      </c>
      <c r="AN18" s="18">
        <v>77.733162781516</v>
      </c>
      <c r="AO18" s="18">
        <v>75.066504095110702</v>
      </c>
      <c r="AP18" s="18">
        <v>85.053989868780604</v>
      </c>
      <c r="AQ18" s="19">
        <v>103.1424103373715</v>
      </c>
    </row>
    <row r="19" spans="1:43">
      <c r="A19" s="16" t="s">
        <v>19</v>
      </c>
      <c r="B19" s="17">
        <v>115.87881848574507</v>
      </c>
      <c r="C19" s="18">
        <v>125.85295893870976</v>
      </c>
      <c r="D19" s="18">
        <v>132.37290688384934</v>
      </c>
      <c r="E19" s="18">
        <v>131.19782493888064</v>
      </c>
      <c r="F19" s="18">
        <v>120.30975542257838</v>
      </c>
      <c r="G19" s="18">
        <v>106.08170034622709</v>
      </c>
      <c r="H19" s="18">
        <v>117.62050552156472</v>
      </c>
      <c r="I19" s="17">
        <v>42.291099515064111</v>
      </c>
      <c r="J19" s="18">
        <v>42.55506467661727</v>
      </c>
      <c r="K19" s="18">
        <v>38.645619636557754</v>
      </c>
      <c r="L19" s="18">
        <v>38.41991028223817</v>
      </c>
      <c r="M19" s="18">
        <v>30.97144774696471</v>
      </c>
      <c r="N19" s="18">
        <v>33.184910391164692</v>
      </c>
      <c r="O19" s="18">
        <v>35.26409282347241</v>
      </c>
      <c r="P19" s="17">
        <v>95.542333732920653</v>
      </c>
      <c r="Q19" s="18">
        <v>96.000170784715237</v>
      </c>
      <c r="R19" s="18">
        <v>86.499893128926928</v>
      </c>
      <c r="S19" s="18">
        <v>86.367195609351157</v>
      </c>
      <c r="T19" s="18">
        <v>70.726330870015929</v>
      </c>
      <c r="U19" s="18">
        <v>75.759521194327263</v>
      </c>
      <c r="V19" s="18">
        <v>80.715103012999222</v>
      </c>
      <c r="W19" s="17">
        <v>0.37390516968069143</v>
      </c>
      <c r="X19" s="18">
        <v>0.35000317174575662</v>
      </c>
      <c r="Y19" s="18">
        <v>0.32190046992079363</v>
      </c>
      <c r="Z19" s="18">
        <v>0.31993735008722796</v>
      </c>
      <c r="AA19" s="18">
        <v>0.28327395324650551</v>
      </c>
      <c r="AB19" s="18">
        <v>0.29704123769810764</v>
      </c>
      <c r="AC19" s="18">
        <v>0.33140498009956548</v>
      </c>
      <c r="AD19" s="17">
        <v>0.26005228729067348</v>
      </c>
      <c r="AE19" s="18">
        <v>0.47538913902115049</v>
      </c>
      <c r="AF19" s="18">
        <v>0.4780466881218669</v>
      </c>
      <c r="AG19" s="18">
        <v>0.47831367495726379</v>
      </c>
      <c r="AH19" s="18">
        <v>0.50016033459020337</v>
      </c>
      <c r="AI19" s="18">
        <v>0.4447004790082244</v>
      </c>
      <c r="AJ19" s="18">
        <v>0.47496635046451274</v>
      </c>
      <c r="AK19" s="17">
        <v>121.10424129065126</v>
      </c>
      <c r="AL19" s="18">
        <v>120.76125602240637</v>
      </c>
      <c r="AM19" s="18">
        <v>112.71881467346999</v>
      </c>
      <c r="AN19" s="18">
        <v>111.83615374216654</v>
      </c>
      <c r="AO19" s="18">
        <v>100.6556688891709</v>
      </c>
      <c r="AP19" s="18">
        <v>105.73398512593833</v>
      </c>
      <c r="AQ19" s="19">
        <v>115.32752355125156</v>
      </c>
    </row>
    <row r="20" spans="1:43">
      <c r="A20" s="16" t="s">
        <v>20</v>
      </c>
      <c r="B20" s="17">
        <v>14.302272691520022</v>
      </c>
      <c r="C20" s="18">
        <v>15.254418119236741</v>
      </c>
      <c r="D20" s="18">
        <v>13.964392179915359</v>
      </c>
      <c r="E20" s="18">
        <v>14.603626403923464</v>
      </c>
      <c r="F20" s="18">
        <v>15.163415891909322</v>
      </c>
      <c r="G20" s="18">
        <v>16.943495734562777</v>
      </c>
      <c r="H20" s="18">
        <v>17.390305333551872</v>
      </c>
      <c r="I20" s="17">
        <v>9.0984045976887984</v>
      </c>
      <c r="J20" s="18">
        <v>9.1721849977616703</v>
      </c>
      <c r="K20" s="18">
        <v>8.057286468571446</v>
      </c>
      <c r="L20" s="18">
        <v>8.4901075458499253</v>
      </c>
      <c r="M20" s="18">
        <v>8.3138894027859447</v>
      </c>
      <c r="N20" s="18">
        <v>9.4017265310050462</v>
      </c>
      <c r="O20" s="18">
        <v>9.5861971067119143</v>
      </c>
      <c r="P20" s="17">
        <v>20.732529476010203</v>
      </c>
      <c r="Q20" s="18">
        <v>20.844166279814139</v>
      </c>
      <c r="R20" s="18">
        <v>18.198192151487813</v>
      </c>
      <c r="S20" s="18">
        <v>18.931803560431185</v>
      </c>
      <c r="T20" s="18">
        <v>18.750800205021598</v>
      </c>
      <c r="U20" s="18">
        <v>21.241683127137723</v>
      </c>
      <c r="V20" s="18">
        <v>21.749370908039712</v>
      </c>
      <c r="W20" s="17">
        <v>9.2299378079985436E-2</v>
      </c>
      <c r="X20" s="18">
        <v>9.4236833287755464E-2</v>
      </c>
      <c r="Y20" s="18">
        <v>8.3658777719702232E-2</v>
      </c>
      <c r="Z20" s="18">
        <v>8.6181213429232476E-2</v>
      </c>
      <c r="AA20" s="18">
        <v>8.7827921861323682E-2</v>
      </c>
      <c r="AB20" s="18">
        <v>9.6286169616716558E-2</v>
      </c>
      <c r="AC20" s="18">
        <v>9.8848254317282822E-2</v>
      </c>
      <c r="AD20" s="17">
        <v>4.7442784550607887E-2</v>
      </c>
      <c r="AE20" s="18">
        <v>0.33634829280199041</v>
      </c>
      <c r="AF20" s="18">
        <v>0.29951806674502601</v>
      </c>
      <c r="AG20" s="18">
        <v>0.27650559980419925</v>
      </c>
      <c r="AH20" s="18">
        <v>0.27660421124459073</v>
      </c>
      <c r="AI20" s="18">
        <v>0.32703336332302546</v>
      </c>
      <c r="AJ20" s="18">
        <v>0.33462537413024518</v>
      </c>
      <c r="AK20" s="17">
        <v>30.169475035305862</v>
      </c>
      <c r="AL20" s="18">
        <v>30.015205803451924</v>
      </c>
      <c r="AM20" s="18">
        <v>28.360236975708016</v>
      </c>
      <c r="AN20" s="18">
        <v>29.323265516761456</v>
      </c>
      <c r="AO20" s="18">
        <v>31.620641737213848</v>
      </c>
      <c r="AP20" s="18">
        <v>37.604209584056804</v>
      </c>
      <c r="AQ20" s="19">
        <v>38.700073209297614</v>
      </c>
    </row>
    <row r="21" spans="1:43">
      <c r="A21" s="16" t="s">
        <v>21</v>
      </c>
      <c r="B21" s="17">
        <v>14.600134254721093</v>
      </c>
      <c r="C21" s="18">
        <v>14.600134254721089</v>
      </c>
      <c r="D21" s="18">
        <v>9.6884219037280985</v>
      </c>
      <c r="E21" s="18">
        <v>10.477139119310158</v>
      </c>
      <c r="F21" s="18">
        <v>9.4647503596703793</v>
      </c>
      <c r="G21" s="18">
        <v>14.475796708503795</v>
      </c>
      <c r="H21" s="18">
        <v>14.580857431194074</v>
      </c>
      <c r="I21" s="17">
        <v>13.171814538437093</v>
      </c>
      <c r="J21" s="18">
        <v>12.691433504685957</v>
      </c>
      <c r="K21" s="18">
        <v>9.6949236701721659</v>
      </c>
      <c r="L21" s="18">
        <v>10.407734004949257</v>
      </c>
      <c r="M21" s="18">
        <v>9.7948617245931846</v>
      </c>
      <c r="N21" s="18">
        <v>12.19410457534466</v>
      </c>
      <c r="O21" s="18">
        <v>12.216019845593294</v>
      </c>
      <c r="P21" s="17">
        <v>28.593172053122256</v>
      </c>
      <c r="Q21" s="18">
        <v>27.427367489576746</v>
      </c>
      <c r="R21" s="18">
        <v>19.20430370798239</v>
      </c>
      <c r="S21" s="18">
        <v>21.381544032216514</v>
      </c>
      <c r="T21" s="18">
        <v>19.05403710641621</v>
      </c>
      <c r="U21" s="18">
        <v>26.636339493688624</v>
      </c>
      <c r="V21" s="18">
        <v>26.71294691444329</v>
      </c>
      <c r="W21" s="17">
        <v>0.11172866262106267</v>
      </c>
      <c r="X21" s="18">
        <v>0.11172869251969721</v>
      </c>
      <c r="Y21" s="18">
        <v>7.5563275901845098E-2</v>
      </c>
      <c r="Z21" s="18">
        <v>8.1469022862221241E-2</v>
      </c>
      <c r="AA21" s="18">
        <v>7.3641177988668677E-2</v>
      </c>
      <c r="AB21" s="18">
        <v>0.11013771202082308</v>
      </c>
      <c r="AC21" s="18">
        <v>0.11166515089327561</v>
      </c>
      <c r="AD21" s="17">
        <v>2.1534419619417818E-2</v>
      </c>
      <c r="AE21" s="18">
        <v>2.1534419619417818E-2</v>
      </c>
      <c r="AF21" s="18">
        <v>1.4255661614171945E-2</v>
      </c>
      <c r="AG21" s="18">
        <v>1.5398258767930856E-2</v>
      </c>
      <c r="AH21" s="18">
        <v>1.3912545093690842E-2</v>
      </c>
      <c r="AI21" s="18">
        <v>2.1422041571485841E-2</v>
      </c>
      <c r="AJ21" s="18">
        <v>2.1518988398679082E-2</v>
      </c>
      <c r="AK21" s="17">
        <v>41.609659810274621</v>
      </c>
      <c r="AL21" s="18">
        <v>41.634663611212986</v>
      </c>
      <c r="AM21" s="18">
        <v>28.20889260330183</v>
      </c>
      <c r="AN21" s="18">
        <v>30.569682750958162</v>
      </c>
      <c r="AO21" s="18">
        <v>27.418699057578898</v>
      </c>
      <c r="AP21" s="18">
        <v>41.621442720368407</v>
      </c>
      <c r="AQ21" s="19">
        <v>43.399349446971868</v>
      </c>
    </row>
    <row r="22" spans="1:43">
      <c r="A22" s="16" t="s">
        <v>22</v>
      </c>
      <c r="B22" s="17">
        <v>103.89500760313356</v>
      </c>
      <c r="C22" s="18">
        <v>102.14452079950085</v>
      </c>
      <c r="D22" s="18">
        <v>102.38552136735716</v>
      </c>
      <c r="E22" s="18">
        <v>90.166554553003735</v>
      </c>
      <c r="F22" s="18">
        <v>74.322595224973725</v>
      </c>
      <c r="G22" s="18">
        <v>117.93985080631296</v>
      </c>
      <c r="H22" s="18">
        <v>121.30929924331747</v>
      </c>
      <c r="I22" s="17">
        <v>25.797901875039901</v>
      </c>
      <c r="J22" s="18">
        <v>26.013634166443396</v>
      </c>
      <c r="K22" s="18">
        <v>24.733184127445082</v>
      </c>
      <c r="L22" s="18">
        <v>23.390002003271874</v>
      </c>
      <c r="M22" s="18">
        <v>19.796536478357954</v>
      </c>
      <c r="N22" s="18">
        <v>27.482920530539261</v>
      </c>
      <c r="O22" s="18">
        <v>28.880945767848392</v>
      </c>
      <c r="P22" s="17">
        <v>55.81938802544277</v>
      </c>
      <c r="Q22" s="18">
        <v>56.303129399839463</v>
      </c>
      <c r="R22" s="18">
        <v>53.56118785863562</v>
      </c>
      <c r="S22" s="18">
        <v>48.095944988795964</v>
      </c>
      <c r="T22" s="18">
        <v>37.793573356915978</v>
      </c>
      <c r="U22" s="18">
        <v>59.268674563481859</v>
      </c>
      <c r="V22" s="18">
        <v>62.527742121401936</v>
      </c>
      <c r="W22" s="17">
        <v>0.24946136964628851</v>
      </c>
      <c r="X22" s="18">
        <v>0.2419637834567025</v>
      </c>
      <c r="Y22" s="18">
        <v>0.21847446160659129</v>
      </c>
      <c r="Z22" s="18">
        <v>0.18965575565188375</v>
      </c>
      <c r="AA22" s="18">
        <v>0.15381279937572909</v>
      </c>
      <c r="AB22" s="18">
        <v>0.22750057685918662</v>
      </c>
      <c r="AC22" s="18">
        <v>0.25703026352656799</v>
      </c>
      <c r="AD22" s="17">
        <v>0.42302368018262687</v>
      </c>
      <c r="AE22" s="18">
        <v>0.49010781717734536</v>
      </c>
      <c r="AF22" s="18">
        <v>0.54103023518720361</v>
      </c>
      <c r="AG22" s="18">
        <v>0.49946956253864688</v>
      </c>
      <c r="AH22" s="18">
        <v>0.4402691306128807</v>
      </c>
      <c r="AI22" s="18">
        <v>0.42537949713302925</v>
      </c>
      <c r="AJ22" s="18">
        <v>0.53524048916607003</v>
      </c>
      <c r="AK22" s="17">
        <v>81.50061477787429</v>
      </c>
      <c r="AL22" s="18">
        <v>82.110670406196832</v>
      </c>
      <c r="AM22" s="18">
        <v>77.724779402709288</v>
      </c>
      <c r="AN22" s="18">
        <v>73.061018867785677</v>
      </c>
      <c r="AO22" s="18">
        <v>63.459662087524748</v>
      </c>
      <c r="AP22" s="18">
        <v>92.715318250530402</v>
      </c>
      <c r="AQ22" s="19">
        <v>97.704176731502471</v>
      </c>
    </row>
    <row r="23" spans="1:43">
      <c r="A23" s="16" t="s">
        <v>23</v>
      </c>
      <c r="B23" s="17">
        <v>9.8526522315729252</v>
      </c>
      <c r="C23" s="18">
        <v>9.8688143297368676</v>
      </c>
      <c r="D23" s="18">
        <v>8.4678819069885627</v>
      </c>
      <c r="E23" s="18">
        <v>8.6465260057768774</v>
      </c>
      <c r="F23" s="18">
        <v>9.0059413093452889</v>
      </c>
      <c r="G23" s="18">
        <v>11.473604608148966</v>
      </c>
      <c r="H23" s="18">
        <v>11.473604608148969</v>
      </c>
      <c r="I23" s="17">
        <v>10.671957322532061</v>
      </c>
      <c r="J23" s="18">
        <v>10.498794374505966</v>
      </c>
      <c r="K23" s="18">
        <v>12.129463442277341</v>
      </c>
      <c r="L23" s="18">
        <v>10.671953393364042</v>
      </c>
      <c r="M23" s="18">
        <v>9.4396654090053769</v>
      </c>
      <c r="N23" s="18">
        <v>5.5995496398936728</v>
      </c>
      <c r="O23" s="18">
        <v>5.4442905863866304</v>
      </c>
      <c r="P23" s="17">
        <v>19.865764346596613</v>
      </c>
      <c r="Q23" s="18">
        <v>19.831548576104382</v>
      </c>
      <c r="R23" s="18">
        <v>22.65358304534762</v>
      </c>
      <c r="S23" s="18">
        <v>19.51242223612585</v>
      </c>
      <c r="T23" s="18">
        <v>16.81455167131622</v>
      </c>
      <c r="U23" s="18">
        <v>11.42064869317695</v>
      </c>
      <c r="V23" s="18">
        <v>11.497258249934129</v>
      </c>
      <c r="W23" s="17">
        <v>5.2889347638325687E-2</v>
      </c>
      <c r="X23" s="18">
        <v>5.2965219056930704E-2</v>
      </c>
      <c r="Y23" s="18">
        <v>4.8442962454698334E-2</v>
      </c>
      <c r="Z23" s="18">
        <v>4.9074217428329105E-2</v>
      </c>
      <c r="AA23" s="18">
        <v>4.8329173423887373E-2</v>
      </c>
      <c r="AB23" s="18">
        <v>5.2094332316906668E-2</v>
      </c>
      <c r="AC23" s="18">
        <v>5.2107812208676843E-2</v>
      </c>
      <c r="AD23" s="17">
        <v>1.4930168937857183E-2</v>
      </c>
      <c r="AE23" s="18">
        <v>1.5018631415117322E-2</v>
      </c>
      <c r="AF23" s="18">
        <v>5.7095109773727358E-3</v>
      </c>
      <c r="AG23" s="18">
        <v>7.017079239246893E-3</v>
      </c>
      <c r="AH23" s="18">
        <v>3.9322091217023833E-3</v>
      </c>
      <c r="AI23" s="18">
        <v>7.1559008293986225E-3</v>
      </c>
      <c r="AJ23" s="18">
        <v>7.1559008293986225E-3</v>
      </c>
      <c r="AK23" s="17">
        <v>30.423870836134977</v>
      </c>
      <c r="AL23" s="18">
        <v>31.377344079464567</v>
      </c>
      <c r="AM23" s="18">
        <v>34.573559933240162</v>
      </c>
      <c r="AN23" s="18">
        <v>34.057964316880174</v>
      </c>
      <c r="AO23" s="18">
        <v>34.706209101099688</v>
      </c>
      <c r="AP23" s="18">
        <v>34.290591652723293</v>
      </c>
      <c r="AQ23" s="19">
        <v>45.563632570254967</v>
      </c>
    </row>
    <row r="24" spans="1:43">
      <c r="A24" s="16" t="s">
        <v>24</v>
      </c>
      <c r="B24" s="17">
        <v>1.8843112908922144</v>
      </c>
      <c r="C24" s="18">
        <v>1.3065881259605348</v>
      </c>
      <c r="D24" s="18">
        <v>1.3065881259605348</v>
      </c>
      <c r="E24" s="18">
        <v>1.3065881259605348</v>
      </c>
      <c r="F24" s="18">
        <v>1.3065881259605348</v>
      </c>
      <c r="G24" s="18">
        <v>1.306588125929425</v>
      </c>
      <c r="H24" s="18">
        <v>1.3065881259294254</v>
      </c>
      <c r="I24" s="17">
        <v>1.9621863875489201</v>
      </c>
      <c r="J24" s="18">
        <v>1.9296101465967099</v>
      </c>
      <c r="K24" s="18">
        <v>1.9644790434312966</v>
      </c>
      <c r="L24" s="18">
        <v>1.962624867675077</v>
      </c>
      <c r="M24" s="18">
        <v>1.9535886330863352</v>
      </c>
      <c r="N24" s="18">
        <v>1.9277623082069302</v>
      </c>
      <c r="O24" s="18">
        <v>1.8853921776803773</v>
      </c>
      <c r="P24" s="17">
        <v>4.6147258625399603</v>
      </c>
      <c r="Q24" s="18">
        <v>4.5241006021834185</v>
      </c>
      <c r="R24" s="18">
        <v>4.5956233467082601</v>
      </c>
      <c r="S24" s="18">
        <v>4.5621536653872923</v>
      </c>
      <c r="T24" s="18">
        <v>4.5606881015882106</v>
      </c>
      <c r="U24" s="18">
        <v>4.5401864199518567</v>
      </c>
      <c r="V24" s="18">
        <v>4.3724086852277724</v>
      </c>
      <c r="W24" s="17">
        <v>1.8368229081579496E-2</v>
      </c>
      <c r="X24" s="18">
        <v>1.8101548247388268E-2</v>
      </c>
      <c r="Y24" s="18">
        <v>1.8101981846396591E-2</v>
      </c>
      <c r="Z24" s="18">
        <v>1.8101745110354426E-2</v>
      </c>
      <c r="AA24" s="18">
        <v>1.8101716681931234E-2</v>
      </c>
      <c r="AB24" s="18">
        <v>1.8101622299983102E-2</v>
      </c>
      <c r="AC24" s="18">
        <v>1.8099816574953378E-2</v>
      </c>
      <c r="AD24" s="17">
        <v>0</v>
      </c>
      <c r="AE24" s="18">
        <v>0</v>
      </c>
      <c r="AF24" s="18">
        <v>0</v>
      </c>
      <c r="AG24" s="18">
        <v>0</v>
      </c>
      <c r="AH24" s="18">
        <v>0</v>
      </c>
      <c r="AI24" s="18">
        <v>0</v>
      </c>
      <c r="AJ24" s="18">
        <v>0</v>
      </c>
      <c r="AK24" s="17">
        <v>6.7212290233325973</v>
      </c>
      <c r="AL24" s="18">
        <v>6.5916962543932724</v>
      </c>
      <c r="AM24" s="18">
        <v>6.9543089107782166</v>
      </c>
      <c r="AN24" s="18">
        <v>6.7563299406599251</v>
      </c>
      <c r="AO24" s="18">
        <v>6.7325556564677527</v>
      </c>
      <c r="AP24" s="18">
        <v>6.6536255668465909</v>
      </c>
      <c r="AQ24" s="19">
        <v>5.1435235205553731</v>
      </c>
    </row>
    <row r="25" spans="1:43">
      <c r="A25" s="16" t="s">
        <v>25</v>
      </c>
      <c r="B25" s="17">
        <v>6.5255608804675092</v>
      </c>
      <c r="C25" s="18">
        <v>6.5475446837741984</v>
      </c>
      <c r="D25" s="18">
        <v>3.8174571783928579</v>
      </c>
      <c r="E25" s="18">
        <v>2.7608392687201118</v>
      </c>
      <c r="F25" s="18">
        <v>1.6999583581024744</v>
      </c>
      <c r="G25" s="18">
        <v>3.5826778977506337</v>
      </c>
      <c r="H25" s="18">
        <v>6.5186677650549552</v>
      </c>
      <c r="I25" s="17">
        <v>7.7411703831971952</v>
      </c>
      <c r="J25" s="18">
        <v>7.5224038415373728</v>
      </c>
      <c r="K25" s="18">
        <v>7.0262273130260873</v>
      </c>
      <c r="L25" s="18">
        <v>5.2216935025397788</v>
      </c>
      <c r="M25" s="18">
        <v>4.7900787761208292</v>
      </c>
      <c r="N25" s="18">
        <v>5.920211371899212</v>
      </c>
      <c r="O25" s="18">
        <v>7.445101765313983</v>
      </c>
      <c r="P25" s="17">
        <v>16.712851927717644</v>
      </c>
      <c r="Q25" s="18">
        <v>16.421639545225197</v>
      </c>
      <c r="R25" s="18">
        <v>10.587820521429432</v>
      </c>
      <c r="S25" s="18">
        <v>8.2240635269616629</v>
      </c>
      <c r="T25" s="18">
        <v>7.3718191239942232</v>
      </c>
      <c r="U25" s="18">
        <v>9.8598104892100835</v>
      </c>
      <c r="V25" s="18">
        <v>16.456717788717555</v>
      </c>
      <c r="W25" s="17">
        <v>0.13612986115027401</v>
      </c>
      <c r="X25" s="18">
        <v>0.13739084830628764</v>
      </c>
      <c r="Y25" s="18">
        <v>9.636268776124704E-2</v>
      </c>
      <c r="Z25" s="18">
        <v>8.165695847076189E-2</v>
      </c>
      <c r="AA25" s="18">
        <v>6.5729195123005263E-2</v>
      </c>
      <c r="AB25" s="18">
        <v>7.4833306092378427E-2</v>
      </c>
      <c r="AC25" s="18">
        <v>0.10133082439043584</v>
      </c>
      <c r="AD25" s="17">
        <v>8.8270595910725738E-2</v>
      </c>
      <c r="AE25" s="18">
        <v>8.9568674483818E-2</v>
      </c>
      <c r="AF25" s="18">
        <v>4.9996147327127018E-2</v>
      </c>
      <c r="AG25" s="18">
        <v>3.4884932510954023E-2</v>
      </c>
      <c r="AH25" s="18">
        <v>1.9623150708773702E-2</v>
      </c>
      <c r="AI25" s="18">
        <v>1.8962421404307487E-2</v>
      </c>
      <c r="AJ25" s="18">
        <v>3.3720260965242457E-2</v>
      </c>
      <c r="AK25" s="17">
        <v>24.754038006484304</v>
      </c>
      <c r="AL25" s="18">
        <v>24.881299046891577</v>
      </c>
      <c r="AM25" s="18">
        <v>15.444572275321432</v>
      </c>
      <c r="AN25" s="18">
        <v>12.966263126955727</v>
      </c>
      <c r="AO25" s="18">
        <v>10.205033722697069</v>
      </c>
      <c r="AP25" s="18">
        <v>18.16743625598194</v>
      </c>
      <c r="AQ25" s="19">
        <v>28.56626620415523</v>
      </c>
    </row>
    <row r="26" spans="1:43">
      <c r="A26" s="16" t="s">
        <v>26</v>
      </c>
      <c r="B26" s="17">
        <v>1.814313556658858</v>
      </c>
      <c r="C26" s="18">
        <v>2.006111437316584</v>
      </c>
      <c r="D26" s="18">
        <v>1.255763081693944</v>
      </c>
      <c r="E26" s="18">
        <v>1.255763081693944</v>
      </c>
      <c r="F26" s="18">
        <v>1.255763081693944</v>
      </c>
      <c r="G26" s="18">
        <v>1.4410027287761089</v>
      </c>
      <c r="H26" s="18">
        <v>1.7101427338288981</v>
      </c>
      <c r="I26" s="17">
        <v>3.2297891950650084</v>
      </c>
      <c r="J26" s="18">
        <v>3.3409728934716139</v>
      </c>
      <c r="K26" s="18">
        <v>3.3736732960707942</v>
      </c>
      <c r="L26" s="18">
        <v>3.3858012455088784</v>
      </c>
      <c r="M26" s="18">
        <v>3.3441281226835065</v>
      </c>
      <c r="N26" s="18">
        <v>3.3297934950605237</v>
      </c>
      <c r="O26" s="18">
        <v>3.3444846495910623</v>
      </c>
      <c r="P26" s="17">
        <v>7.4148954784665468</v>
      </c>
      <c r="Q26" s="18">
        <v>7.5101921970882177</v>
      </c>
      <c r="R26" s="18">
        <v>7.5035673312552369</v>
      </c>
      <c r="S26" s="18">
        <v>7.4161890531800747</v>
      </c>
      <c r="T26" s="18">
        <v>7.4657235189135989</v>
      </c>
      <c r="U26" s="18">
        <v>7.6447264535867356</v>
      </c>
      <c r="V26" s="18">
        <v>7.7127172465508016</v>
      </c>
      <c r="W26" s="17">
        <v>9.889772725942611E-2</v>
      </c>
      <c r="X26" s="18">
        <v>9.8941803517211699E-2</v>
      </c>
      <c r="Y26" s="18">
        <v>9.6957294031263103E-2</v>
      </c>
      <c r="Z26" s="18">
        <v>9.6960222001410135E-2</v>
      </c>
      <c r="AA26" s="18">
        <v>9.6960604650949522E-2</v>
      </c>
      <c r="AB26" s="18">
        <v>9.7392375179872634E-2</v>
      </c>
      <c r="AC26" s="18">
        <v>9.8021096517457301E-2</v>
      </c>
      <c r="AD26" s="17">
        <v>1.72983603032873E-3</v>
      </c>
      <c r="AE26" s="18">
        <v>2.8733804789908002E-3</v>
      </c>
      <c r="AF26" s="18">
        <v>0</v>
      </c>
      <c r="AG26" s="18">
        <v>0</v>
      </c>
      <c r="AH26" s="18">
        <v>0</v>
      </c>
      <c r="AI26" s="18">
        <v>2.4915775814529699E-4</v>
      </c>
      <c r="AJ26" s="18">
        <v>6.1116622298099999E-4</v>
      </c>
      <c r="AK26" s="17">
        <v>14.350107234572022</v>
      </c>
      <c r="AL26" s="18">
        <v>14.585406711003953</v>
      </c>
      <c r="AM26" s="18">
        <v>14.757901359627596</v>
      </c>
      <c r="AN26" s="18">
        <v>14.207565112385193</v>
      </c>
      <c r="AO26" s="18">
        <v>14.398759446736548</v>
      </c>
      <c r="AP26" s="18">
        <v>16.941366550947368</v>
      </c>
      <c r="AQ26" s="19">
        <v>17.253219902752303</v>
      </c>
    </row>
    <row r="27" spans="1:43">
      <c r="A27" s="16" t="s">
        <v>27</v>
      </c>
      <c r="B27" s="17">
        <v>127.1272387898829</v>
      </c>
      <c r="C27" s="18">
        <v>121.64589908664442</v>
      </c>
      <c r="D27" s="18">
        <v>118.08216728802353</v>
      </c>
      <c r="E27" s="18">
        <v>115.48470458704927</v>
      </c>
      <c r="F27" s="18">
        <v>116.84505062887374</v>
      </c>
      <c r="G27" s="18">
        <v>124.11860531103295</v>
      </c>
      <c r="H27" s="18">
        <v>128.53619675559366</v>
      </c>
      <c r="I27" s="17">
        <v>33.849801492797162</v>
      </c>
      <c r="J27" s="18">
        <v>32.507442003226153</v>
      </c>
      <c r="K27" s="18">
        <v>30.292302174206199</v>
      </c>
      <c r="L27" s="18">
        <v>30.235253798849314</v>
      </c>
      <c r="M27" s="18">
        <v>31.356599881177296</v>
      </c>
      <c r="N27" s="18">
        <v>32.906079304160542</v>
      </c>
      <c r="O27" s="18">
        <v>33.730585264265628</v>
      </c>
      <c r="P27" s="17">
        <v>78.207658388551593</v>
      </c>
      <c r="Q27" s="18">
        <v>74.211661377205786</v>
      </c>
      <c r="R27" s="18">
        <v>68.42169297876994</v>
      </c>
      <c r="S27" s="18">
        <v>67.262690454146906</v>
      </c>
      <c r="T27" s="18">
        <v>69.227351957235982</v>
      </c>
      <c r="U27" s="18">
        <v>75.226667608200216</v>
      </c>
      <c r="V27" s="18">
        <v>75.570476169350982</v>
      </c>
      <c r="W27" s="17">
        <v>0.2079964888623507</v>
      </c>
      <c r="X27" s="18">
        <v>0.2053949585900689</v>
      </c>
      <c r="Y27" s="18">
        <v>0.19360445761907277</v>
      </c>
      <c r="Z27" s="18">
        <v>0.18822874412172325</v>
      </c>
      <c r="AA27" s="18">
        <v>0.19411069471948089</v>
      </c>
      <c r="AB27" s="18">
        <v>0.20707459462129615</v>
      </c>
      <c r="AC27" s="18">
        <v>0.21440500589566616</v>
      </c>
      <c r="AD27" s="17">
        <v>0.78167851688659662</v>
      </c>
      <c r="AE27" s="18">
        <v>1.07805638295315</v>
      </c>
      <c r="AF27" s="18">
        <v>2.1515783268873498</v>
      </c>
      <c r="AG27" s="18">
        <v>1.9916315544962147</v>
      </c>
      <c r="AH27" s="18">
        <v>2.0202238181490224</v>
      </c>
      <c r="AI27" s="18">
        <v>1.9976930713607093</v>
      </c>
      <c r="AJ27" s="18">
        <v>2.1254408517898096</v>
      </c>
      <c r="AK27" s="17">
        <v>84.156759837608234</v>
      </c>
      <c r="AL27" s="18">
        <v>81.701566526997979</v>
      </c>
      <c r="AM27" s="18">
        <v>79.763363649520514</v>
      </c>
      <c r="AN27" s="18">
        <v>78.727717528897443</v>
      </c>
      <c r="AO27" s="18">
        <v>80.722436613249869</v>
      </c>
      <c r="AP27" s="18">
        <v>87.383478284603129</v>
      </c>
      <c r="AQ27" s="19">
        <v>90.625774859910294</v>
      </c>
    </row>
    <row r="28" spans="1:43">
      <c r="A28" s="16" t="s">
        <v>28</v>
      </c>
      <c r="B28" s="17">
        <v>20.757663898017753</v>
      </c>
      <c r="C28" s="18">
        <v>20.999372693515141</v>
      </c>
      <c r="D28" s="18">
        <v>20.57896424807992</v>
      </c>
      <c r="E28" s="18">
        <v>20.602717019288175</v>
      </c>
      <c r="F28" s="18">
        <v>20.637344823416502</v>
      </c>
      <c r="G28" s="18">
        <v>21.031635285095348</v>
      </c>
      <c r="H28" s="18">
        <v>22.720210525857926</v>
      </c>
      <c r="I28" s="17">
        <v>12.019504086718261</v>
      </c>
      <c r="J28" s="18">
        <v>12.146752770773842</v>
      </c>
      <c r="K28" s="18">
        <v>12.003813625616013</v>
      </c>
      <c r="L28" s="18">
        <v>12.018624247979654</v>
      </c>
      <c r="M28" s="18">
        <v>12.198990127154479</v>
      </c>
      <c r="N28" s="18">
        <v>12.497808814368295</v>
      </c>
      <c r="O28" s="18">
        <v>12.727429139510336</v>
      </c>
      <c r="P28" s="17">
        <v>27.997666222208842</v>
      </c>
      <c r="Q28" s="18">
        <v>28.161810869123055</v>
      </c>
      <c r="R28" s="18">
        <v>27.191716997537014</v>
      </c>
      <c r="S28" s="18">
        <v>27.403123684043912</v>
      </c>
      <c r="T28" s="18">
        <v>27.825518743115808</v>
      </c>
      <c r="U28" s="18">
        <v>29.135250717328145</v>
      </c>
      <c r="V28" s="18">
        <v>29.457435148455261</v>
      </c>
      <c r="W28" s="17">
        <v>0.14109679980533421</v>
      </c>
      <c r="X28" s="18">
        <v>0.13681002145749829</v>
      </c>
      <c r="Y28" s="18">
        <v>0.12396698049535712</v>
      </c>
      <c r="Z28" s="18">
        <v>0.12439019439045407</v>
      </c>
      <c r="AA28" s="18">
        <v>0.12475280645301984</v>
      </c>
      <c r="AB28" s="18">
        <v>0.12839746956695883</v>
      </c>
      <c r="AC28" s="18">
        <v>0.13078897224313502</v>
      </c>
      <c r="AD28" s="17">
        <v>0.16235231225585825</v>
      </c>
      <c r="AE28" s="18">
        <v>0.16959763845822273</v>
      </c>
      <c r="AF28" s="18">
        <v>0.18700469033784478</v>
      </c>
      <c r="AG28" s="18">
        <v>0.18550553818185903</v>
      </c>
      <c r="AH28" s="18">
        <v>0.18675077968181378</v>
      </c>
      <c r="AI28" s="18">
        <v>0.16215320600957689</v>
      </c>
      <c r="AJ28" s="18">
        <v>0.2248576043173269</v>
      </c>
      <c r="AK28" s="17">
        <v>36.569037530550396</v>
      </c>
      <c r="AL28" s="18">
        <v>36.896860372799352</v>
      </c>
      <c r="AM28" s="18">
        <v>38.743339611421995</v>
      </c>
      <c r="AN28" s="18">
        <v>39.157191722960903</v>
      </c>
      <c r="AO28" s="18">
        <v>40.152480501275456</v>
      </c>
      <c r="AP28" s="18">
        <v>46.521148730952433</v>
      </c>
      <c r="AQ28" s="19">
        <v>45.826307597331159</v>
      </c>
    </row>
    <row r="29" spans="1:43">
      <c r="A29" s="16" t="s">
        <v>29</v>
      </c>
      <c r="B29" s="17">
        <v>7.3241628063391788</v>
      </c>
      <c r="C29" s="18">
        <v>7.3241628063391788</v>
      </c>
      <c r="D29" s="18">
        <v>5.3788200983828194</v>
      </c>
      <c r="E29" s="18">
        <v>3.3111428716328186</v>
      </c>
      <c r="F29" s="18">
        <v>1.940233941606158</v>
      </c>
      <c r="G29" s="18">
        <v>6.7018469594635306</v>
      </c>
      <c r="H29" s="18">
        <v>6.9202783924539588</v>
      </c>
      <c r="I29" s="17">
        <v>5.7364282011722025</v>
      </c>
      <c r="J29" s="18">
        <v>5.778748779397338</v>
      </c>
      <c r="K29" s="18">
        <v>5.707384438564767</v>
      </c>
      <c r="L29" s="18">
        <v>5.2950577667217757</v>
      </c>
      <c r="M29" s="18">
        <v>3.4478434280583565</v>
      </c>
      <c r="N29" s="18">
        <v>2.9379088170898235</v>
      </c>
      <c r="O29" s="18">
        <v>3.0779704055352171</v>
      </c>
      <c r="P29" s="17">
        <v>9.9404773592802727</v>
      </c>
      <c r="Q29" s="18">
        <v>9.8527445056802367</v>
      </c>
      <c r="R29" s="18">
        <v>10.609859858230472</v>
      </c>
      <c r="S29" s="18">
        <v>8.8694954684933673</v>
      </c>
      <c r="T29" s="18">
        <v>7.0061722295383415</v>
      </c>
      <c r="U29" s="18">
        <v>6.0084091138006359</v>
      </c>
      <c r="V29" s="18">
        <v>6.6022548297047408</v>
      </c>
      <c r="W29" s="17">
        <v>4.9690184188006858E-2</v>
      </c>
      <c r="X29" s="18">
        <v>4.9690951827707275E-2</v>
      </c>
      <c r="Y29" s="18">
        <v>3.7991051713842067E-2</v>
      </c>
      <c r="Z29" s="18">
        <v>2.4518580167982012E-2</v>
      </c>
      <c r="AA29" s="18">
        <v>1.7163366386953167E-2</v>
      </c>
      <c r="AB29" s="18">
        <v>4.6349124294290764E-2</v>
      </c>
      <c r="AC29" s="18">
        <v>4.7564009885878326E-2</v>
      </c>
      <c r="AD29" s="17">
        <v>6.2481330763764003E-3</v>
      </c>
      <c r="AE29" s="18">
        <v>6.2481330763764003E-3</v>
      </c>
      <c r="AF29" s="18">
        <v>4.4457426344395694E-3</v>
      </c>
      <c r="AG29" s="18">
        <v>2.5993478329831201E-3</v>
      </c>
      <c r="AH29" s="18">
        <v>1.2688849735231699E-3</v>
      </c>
      <c r="AI29" s="18">
        <v>5.6441774809981001E-3</v>
      </c>
      <c r="AJ29" s="18">
        <v>6.0346369626195504E-3</v>
      </c>
      <c r="AK29" s="17">
        <v>22.757131644724435</v>
      </c>
      <c r="AL29" s="18">
        <v>23.39909775989705</v>
      </c>
      <c r="AM29" s="18">
        <v>28.529226833461237</v>
      </c>
      <c r="AN29" s="18">
        <v>27.605743209353388</v>
      </c>
      <c r="AO29" s="18">
        <v>26.99048398881391</v>
      </c>
      <c r="AP29" s="18">
        <v>20.633893699614831</v>
      </c>
      <c r="AQ29" s="19">
        <v>25.572763936469727</v>
      </c>
    </row>
    <row r="30" spans="1:43">
      <c r="A30" s="16" t="s">
        <v>30</v>
      </c>
      <c r="B30" s="17">
        <v>66.920359275187067</v>
      </c>
      <c r="C30" s="18">
        <v>71.153648259014588</v>
      </c>
      <c r="D30" s="18">
        <v>61.837066492776025</v>
      </c>
      <c r="E30" s="18">
        <v>65.642114677639626</v>
      </c>
      <c r="F30" s="18">
        <v>61.577307024990716</v>
      </c>
      <c r="G30" s="18">
        <v>83.196544486435826</v>
      </c>
      <c r="H30" s="18">
        <v>102.99620793465351</v>
      </c>
      <c r="I30" s="17">
        <v>24.675279643588659</v>
      </c>
      <c r="J30" s="18">
        <v>24.671680459114611</v>
      </c>
      <c r="K30" s="18">
        <v>20.705200025124594</v>
      </c>
      <c r="L30" s="18">
        <v>22.129305161011981</v>
      </c>
      <c r="M30" s="18">
        <v>20.635386692101562</v>
      </c>
      <c r="N30" s="18">
        <v>25.477696471588523</v>
      </c>
      <c r="O30" s="18">
        <v>25.688736390278969</v>
      </c>
      <c r="P30" s="17">
        <v>60.589849000113396</v>
      </c>
      <c r="Q30" s="18">
        <v>60.446401724644922</v>
      </c>
      <c r="R30" s="18">
        <v>50.503916137970037</v>
      </c>
      <c r="S30" s="18">
        <v>53.448744360864765</v>
      </c>
      <c r="T30" s="18">
        <v>49.722491970092207</v>
      </c>
      <c r="U30" s="18">
        <v>61.297216162280996</v>
      </c>
      <c r="V30" s="18">
        <v>62.140081554524905</v>
      </c>
      <c r="W30" s="17">
        <v>0.26370927778239533</v>
      </c>
      <c r="X30" s="18">
        <v>0.26683799735752589</v>
      </c>
      <c r="Y30" s="18">
        <v>0.22364586508639717</v>
      </c>
      <c r="Z30" s="18">
        <v>0.23819492882198801</v>
      </c>
      <c r="AA30" s="18">
        <v>0.22456602101139905</v>
      </c>
      <c r="AB30" s="18">
        <v>0.27651742244939492</v>
      </c>
      <c r="AC30" s="18">
        <v>0.30031877710900534</v>
      </c>
      <c r="AD30" s="17">
        <v>0.26709678157790739</v>
      </c>
      <c r="AE30" s="18">
        <v>0.74548553659157846</v>
      </c>
      <c r="AF30" s="18">
        <v>1.2983060347159543</v>
      </c>
      <c r="AG30" s="18">
        <v>1.2757743245200286</v>
      </c>
      <c r="AH30" s="18">
        <v>1.2071108213671855</v>
      </c>
      <c r="AI30" s="18">
        <v>1.623597868246927</v>
      </c>
      <c r="AJ30" s="18">
        <v>2.1077537163028284</v>
      </c>
      <c r="AK30" s="17">
        <v>94.039251529765949</v>
      </c>
      <c r="AL30" s="18">
        <v>93.975828844804667</v>
      </c>
      <c r="AM30" s="18">
        <v>80.115810350908106</v>
      </c>
      <c r="AN30" s="18">
        <v>84.618064966952133</v>
      </c>
      <c r="AO30" s="18">
        <v>80.458908387011732</v>
      </c>
      <c r="AP30" s="18">
        <v>98.013570637443678</v>
      </c>
      <c r="AQ30" s="19">
        <v>101.12264602420427</v>
      </c>
    </row>
    <row r="31" spans="1:43">
      <c r="A31" s="16" t="s">
        <v>31</v>
      </c>
      <c r="B31" s="17">
        <v>12.367730476832682</v>
      </c>
      <c r="C31" s="18">
        <v>12.435504731463418</v>
      </c>
      <c r="D31" s="18">
        <v>14.300867208157396</v>
      </c>
      <c r="E31" s="18">
        <v>15.337873980898586</v>
      </c>
      <c r="F31" s="18">
        <v>10.036435095561188</v>
      </c>
      <c r="G31" s="18">
        <v>17.940556054252646</v>
      </c>
      <c r="H31" s="18">
        <v>17.944088714482163</v>
      </c>
      <c r="I31" s="17">
        <v>8.9823633008839607</v>
      </c>
      <c r="J31" s="18">
        <v>6.9489886851744878</v>
      </c>
      <c r="K31" s="18">
        <v>1.433814385351617</v>
      </c>
      <c r="L31" s="18">
        <v>3.3088130741700037</v>
      </c>
      <c r="M31" s="18">
        <v>8.1575638397102107E-2</v>
      </c>
      <c r="N31" s="18">
        <v>7.0027586968901394</v>
      </c>
      <c r="O31" s="18">
        <v>7.0744466320660431</v>
      </c>
      <c r="P31" s="17">
        <v>20.770792824538294</v>
      </c>
      <c r="Q31" s="18">
        <v>16.030908887846195</v>
      </c>
      <c r="R31" s="18">
        <v>9.7710544612438444</v>
      </c>
      <c r="S31" s="18">
        <v>11.871101411510006</v>
      </c>
      <c r="T31" s="18">
        <v>8.643932969139156</v>
      </c>
      <c r="U31" s="18">
        <v>16.085555885714175</v>
      </c>
      <c r="V31" s="18">
        <v>16.163123570263576</v>
      </c>
      <c r="W31" s="17">
        <v>4.4394716226954414E-2</v>
      </c>
      <c r="X31" s="18">
        <v>4.5024969724364532E-2</v>
      </c>
      <c r="Y31" s="18">
        <v>2.6667853400846944E-2</v>
      </c>
      <c r="Z31" s="18">
        <v>3.2803173790959636E-2</v>
      </c>
      <c r="AA31" s="18">
        <v>2.4228053211065741E-2</v>
      </c>
      <c r="AB31" s="18">
        <v>4.5366192853624261E-2</v>
      </c>
      <c r="AC31" s="18">
        <v>4.5534122446138518E-2</v>
      </c>
      <c r="AD31" s="17">
        <v>1.9946236352184857E-2</v>
      </c>
      <c r="AE31" s="18">
        <v>2.003936986062705E-2</v>
      </c>
      <c r="AF31" s="18">
        <v>1.4639653375019171E-2</v>
      </c>
      <c r="AG31" s="18">
        <v>1.6011652784799144E-2</v>
      </c>
      <c r="AH31" s="18">
        <v>1.027011758032256E-2</v>
      </c>
      <c r="AI31" s="18">
        <v>1.8472944156431817E-2</v>
      </c>
      <c r="AJ31" s="18">
        <v>1.8472944156431817E-2</v>
      </c>
      <c r="AK31" s="17">
        <v>20.712318010913279</v>
      </c>
      <c r="AL31" s="18">
        <v>20.914991650243714</v>
      </c>
      <c r="AM31" s="18">
        <v>12.698047934158609</v>
      </c>
      <c r="AN31" s="18">
        <v>15.670690067629657</v>
      </c>
      <c r="AO31" s="18">
        <v>11.575287298115441</v>
      </c>
      <c r="AP31" s="18">
        <v>20.96146966826575</v>
      </c>
      <c r="AQ31" s="19">
        <v>21.126113662273294</v>
      </c>
    </row>
    <row r="32" spans="1:43">
      <c r="A32" s="16" t="s">
        <v>32</v>
      </c>
      <c r="B32" s="17">
        <v>25.251407683221107</v>
      </c>
      <c r="C32" s="18">
        <v>25.251407683221107</v>
      </c>
      <c r="D32" s="18">
        <v>22.516698429895335</v>
      </c>
      <c r="E32" s="18">
        <v>23.238473865704524</v>
      </c>
      <c r="F32" s="18">
        <v>21.595280006671501</v>
      </c>
      <c r="G32" s="18">
        <v>25.251407682569642</v>
      </c>
      <c r="H32" s="18">
        <v>30.769596976550307</v>
      </c>
      <c r="I32" s="17">
        <v>18.278216995602719</v>
      </c>
      <c r="J32" s="18">
        <v>16.526739273139295</v>
      </c>
      <c r="K32" s="18">
        <v>14.615129192856632</v>
      </c>
      <c r="L32" s="18">
        <v>14.844298388416439</v>
      </c>
      <c r="M32" s="18">
        <v>13.875202316326504</v>
      </c>
      <c r="N32" s="18">
        <v>16.852503044143695</v>
      </c>
      <c r="O32" s="18">
        <v>16.780496802211434</v>
      </c>
      <c r="P32" s="17">
        <v>41.652249363950283</v>
      </c>
      <c r="Q32" s="18">
        <v>37.644979872838405</v>
      </c>
      <c r="R32" s="18">
        <v>32.001795977740251</v>
      </c>
      <c r="S32" s="18">
        <v>33.250457322087541</v>
      </c>
      <c r="T32" s="18">
        <v>30.759082519362806</v>
      </c>
      <c r="U32" s="18">
        <v>38.141293867008663</v>
      </c>
      <c r="V32" s="18">
        <v>37.959227457599425</v>
      </c>
      <c r="W32" s="17">
        <v>9.1234749142182478E-2</v>
      </c>
      <c r="X32" s="18">
        <v>9.1234759278777985E-2</v>
      </c>
      <c r="Y32" s="18">
        <v>8.1778425891301604E-2</v>
      </c>
      <c r="Z32" s="18">
        <v>8.4259422754703842E-2</v>
      </c>
      <c r="AA32" s="18">
        <v>7.8204115950560177E-2</v>
      </c>
      <c r="AB32" s="18">
        <v>9.1238137171285427E-2</v>
      </c>
      <c r="AC32" s="18">
        <v>9.5422141204190999E-2</v>
      </c>
      <c r="AD32" s="17">
        <v>3.7919757509020123E-2</v>
      </c>
      <c r="AE32" s="18">
        <v>3.7919757509020123E-2</v>
      </c>
      <c r="AF32" s="18">
        <v>3.4074656932451104E-2</v>
      </c>
      <c r="AG32" s="18">
        <v>3.5104186536909616E-2</v>
      </c>
      <c r="AH32" s="18">
        <v>3.2786960390648316E-2</v>
      </c>
      <c r="AI32" s="18">
        <v>3.7919757507782537E-2</v>
      </c>
      <c r="AJ32" s="18">
        <v>4.0473368615601142E-2</v>
      </c>
      <c r="AK32" s="17">
        <v>34.032090861345594</v>
      </c>
      <c r="AL32" s="18">
        <v>34.040567951360849</v>
      </c>
      <c r="AM32" s="18">
        <v>31.475616214112343</v>
      </c>
      <c r="AN32" s="18">
        <v>32.467098314124108</v>
      </c>
      <c r="AO32" s="18">
        <v>30.178054705034047</v>
      </c>
      <c r="AP32" s="18">
        <v>36.865455641431645</v>
      </c>
      <c r="AQ32" s="19">
        <v>35.918042097085241</v>
      </c>
    </row>
    <row r="33" spans="1:43">
      <c r="A33" s="16" t="s">
        <v>33</v>
      </c>
      <c r="B33" s="17">
        <v>3.9793178496199455</v>
      </c>
      <c r="C33" s="18">
        <v>3.2782743299672048</v>
      </c>
      <c r="D33" s="18">
        <v>0.65684982114899315</v>
      </c>
      <c r="E33" s="18">
        <v>0.85745114227018104</v>
      </c>
      <c r="F33" s="18">
        <v>0.41823117379784336</v>
      </c>
      <c r="G33" s="18">
        <v>1.3453017294122249</v>
      </c>
      <c r="H33" s="18">
        <v>1.93071555072388</v>
      </c>
      <c r="I33" s="17">
        <v>4.4986029872111502</v>
      </c>
      <c r="J33" s="18">
        <v>3.5292764669653351</v>
      </c>
      <c r="K33" s="18">
        <v>1.7165968662219622</v>
      </c>
      <c r="L33" s="18">
        <v>1.8800507534889617</v>
      </c>
      <c r="M33" s="18">
        <v>1.6083748520707024</v>
      </c>
      <c r="N33" s="18">
        <v>2.3373882628597134</v>
      </c>
      <c r="O33" s="18">
        <v>2.6186572910577399</v>
      </c>
      <c r="P33" s="17">
        <v>10.190546001079211</v>
      </c>
      <c r="Q33" s="18">
        <v>8.1890559169535013</v>
      </c>
      <c r="R33" s="18">
        <v>4.4580260567694703</v>
      </c>
      <c r="S33" s="18">
        <v>4.3975523538823449</v>
      </c>
      <c r="T33" s="18">
        <v>3.8350739770467617</v>
      </c>
      <c r="U33" s="18">
        <v>4.4748641748963633</v>
      </c>
      <c r="V33" s="18">
        <v>5.2612703551326963</v>
      </c>
      <c r="W33" s="17">
        <v>6.5140106685720081E-2</v>
      </c>
      <c r="X33" s="18">
        <v>6.056790044684187E-2</v>
      </c>
      <c r="Y33" s="18">
        <v>8.419946812511292E-2</v>
      </c>
      <c r="Z33" s="18">
        <v>0.11424306770324934</v>
      </c>
      <c r="AA33" s="18">
        <v>0.11176929260828834</v>
      </c>
      <c r="AB33" s="18">
        <v>0.11678375513130905</v>
      </c>
      <c r="AC33" s="18">
        <v>0.16149099938484479</v>
      </c>
      <c r="AD33" s="17">
        <v>1.8303070855984205E-2</v>
      </c>
      <c r="AE33" s="18">
        <v>1.6733570438851205E-2</v>
      </c>
      <c r="AF33" s="18">
        <v>1.2558867209159752E-3</v>
      </c>
      <c r="AG33" s="18">
        <v>1.4957529412199353E-3</v>
      </c>
      <c r="AH33" s="18">
        <v>7.7531238257394432E-4</v>
      </c>
      <c r="AI33" s="18">
        <v>2.3084017779932053E-3</v>
      </c>
      <c r="AJ33" s="18">
        <v>7.920536941004485E-3</v>
      </c>
      <c r="AK33" s="17">
        <v>17.321852201032158</v>
      </c>
      <c r="AL33" s="18">
        <v>15.351190871681611</v>
      </c>
      <c r="AM33" s="18">
        <v>14.138891337228346</v>
      </c>
      <c r="AN33" s="18">
        <v>14.933978083242378</v>
      </c>
      <c r="AO33" s="18">
        <v>15.733769676532026</v>
      </c>
      <c r="AP33" s="18">
        <v>9.8707301843986901</v>
      </c>
      <c r="AQ33" s="19">
        <v>16.224725254303188</v>
      </c>
    </row>
    <row r="34" spans="1:43">
      <c r="A34" s="16" t="s">
        <v>34</v>
      </c>
      <c r="B34" s="17">
        <v>0.4588294212713131</v>
      </c>
      <c r="C34" s="18">
        <v>0.45910340917438874</v>
      </c>
      <c r="D34" s="18">
        <v>0.47215878299863057</v>
      </c>
      <c r="E34" s="18">
        <v>0.48264043098246512</v>
      </c>
      <c r="F34" s="18">
        <v>0.52647928091656071</v>
      </c>
      <c r="G34" s="18">
        <v>0.48692551824583574</v>
      </c>
      <c r="H34" s="18">
        <v>0.54097567291696502</v>
      </c>
      <c r="I34" s="17">
        <v>0.83230040750751744</v>
      </c>
      <c r="J34" s="18">
        <v>0.82060113970160364</v>
      </c>
      <c r="K34" s="18">
        <v>0.65270826140970728</v>
      </c>
      <c r="L34" s="18">
        <v>0.82285510643128323</v>
      </c>
      <c r="M34" s="18">
        <v>0.82285510643128323</v>
      </c>
      <c r="N34" s="18">
        <v>0.69789513382372759</v>
      </c>
      <c r="O34" s="18">
        <v>0.99305575208960439</v>
      </c>
      <c r="P34" s="17">
        <v>2.1063963857676864</v>
      </c>
      <c r="Q34" s="18">
        <v>2.0784946348379538</v>
      </c>
      <c r="R34" s="18">
        <v>2.0349198780697524</v>
      </c>
      <c r="S34" s="18">
        <v>2.1268222666655925</v>
      </c>
      <c r="T34" s="18">
        <v>2.2524550701617465</v>
      </c>
      <c r="U34" s="18">
        <v>2.1648509296931149</v>
      </c>
      <c r="V34" s="18">
        <v>2.453236706871571</v>
      </c>
      <c r="W34" s="17">
        <v>1.054526094072635E-2</v>
      </c>
      <c r="X34" s="18">
        <v>1.0547177998418207E-2</v>
      </c>
      <c r="Y34" s="18">
        <v>1.0640197536915929E-2</v>
      </c>
      <c r="Z34" s="18">
        <v>1.071499861255645E-2</v>
      </c>
      <c r="AA34" s="18">
        <v>1.1027350418336881E-2</v>
      </c>
      <c r="AB34" s="18">
        <v>1.0746638066414186E-2</v>
      </c>
      <c r="AC34" s="18">
        <v>1.1131289708667868E-2</v>
      </c>
      <c r="AD34" s="17">
        <v>0</v>
      </c>
      <c r="AE34" s="18">
        <v>0</v>
      </c>
      <c r="AF34" s="18">
        <v>0</v>
      </c>
      <c r="AG34" s="18">
        <v>0</v>
      </c>
      <c r="AH34" s="18">
        <v>0</v>
      </c>
      <c r="AI34" s="18">
        <v>0</v>
      </c>
      <c r="AJ34" s="18">
        <v>0</v>
      </c>
      <c r="AK34" s="17">
        <v>4.9880709333856501</v>
      </c>
      <c r="AL34" s="18">
        <v>4.9593800343029395</v>
      </c>
      <c r="AM34" s="18">
        <v>4.9912025079995281</v>
      </c>
      <c r="AN34" s="18">
        <v>5.0167916474549115</v>
      </c>
      <c r="AO34" s="18">
        <v>5.1236488441692689</v>
      </c>
      <c r="AP34" s="18">
        <v>6.0537713110044846</v>
      </c>
      <c r="AQ34" s="19">
        <v>5.8044149857184522</v>
      </c>
    </row>
    <row r="35" spans="1:43">
      <c r="A35" s="16" t="s">
        <v>35</v>
      </c>
      <c r="B35" s="17">
        <v>8.0492387362012305</v>
      </c>
      <c r="C35" s="18">
        <v>8.2131520625325756</v>
      </c>
      <c r="D35" s="18">
        <v>3.5555052933518949</v>
      </c>
      <c r="E35" s="18">
        <v>3.1945542233320285</v>
      </c>
      <c r="F35" s="18">
        <v>3.1335873186721379</v>
      </c>
      <c r="G35" s="18">
        <v>5.5645623556789028</v>
      </c>
      <c r="H35" s="18">
        <v>7.617826552819067</v>
      </c>
      <c r="I35" s="17">
        <v>4.5502010469558272</v>
      </c>
      <c r="J35" s="18">
        <v>4.5565000522973271</v>
      </c>
      <c r="K35" s="18">
        <v>4.9668260743701005</v>
      </c>
      <c r="L35" s="18">
        <v>4.9594768224686163</v>
      </c>
      <c r="M35" s="18">
        <v>4.8556839792990782</v>
      </c>
      <c r="N35" s="18">
        <v>4.9795258178130535</v>
      </c>
      <c r="O35" s="18">
        <v>6.0434554683628967</v>
      </c>
      <c r="P35" s="17">
        <v>9.9732978640971393</v>
      </c>
      <c r="Q35" s="18">
        <v>10.122454217811873</v>
      </c>
      <c r="R35" s="18">
        <v>8.7289326933876357</v>
      </c>
      <c r="S35" s="18">
        <v>8.798420939064739</v>
      </c>
      <c r="T35" s="18">
        <v>8.8318672411207597</v>
      </c>
      <c r="U35" s="18">
        <v>10.566848672229506</v>
      </c>
      <c r="V35" s="18">
        <v>13.493479793248458</v>
      </c>
      <c r="W35" s="17">
        <v>9.8596338220042962E-2</v>
      </c>
      <c r="X35" s="18">
        <v>9.7798493823223018E-2</v>
      </c>
      <c r="Y35" s="18">
        <v>7.3554708148356449E-2</v>
      </c>
      <c r="Z35" s="18">
        <v>7.2040960721681563E-2</v>
      </c>
      <c r="AA35" s="18">
        <v>7.1839522782792764E-2</v>
      </c>
      <c r="AB35" s="18">
        <v>8.1264751692817605E-2</v>
      </c>
      <c r="AC35" s="18">
        <v>9.0497443497769295E-2</v>
      </c>
      <c r="AD35" s="17">
        <v>4.2609543821164705E-2</v>
      </c>
      <c r="AE35" s="18">
        <v>4.5497946769026049E-2</v>
      </c>
      <c r="AF35" s="18">
        <v>1.636027820369175E-2</v>
      </c>
      <c r="AG35" s="18">
        <v>1.4388730056813171E-2</v>
      </c>
      <c r="AH35" s="18">
        <v>1.2907565298572583E-2</v>
      </c>
      <c r="AI35" s="18">
        <v>1.1758337571913621E-2</v>
      </c>
      <c r="AJ35" s="18">
        <v>1.9511440415313285E-2</v>
      </c>
      <c r="AK35" s="17">
        <v>19.896420063633766</v>
      </c>
      <c r="AL35" s="18">
        <v>20.149837264754179</v>
      </c>
      <c r="AM35" s="18">
        <v>22.476742922032781</v>
      </c>
      <c r="AN35" s="18">
        <v>24.974302352047776</v>
      </c>
      <c r="AO35" s="18">
        <v>27.620679641852316</v>
      </c>
      <c r="AP35" s="18">
        <v>34.717389114489542</v>
      </c>
      <c r="AQ35" s="19">
        <v>48.042998906272274</v>
      </c>
    </row>
    <row r="36" spans="1:43" ht="14.25">
      <c r="A36" s="16" t="s">
        <v>69</v>
      </c>
      <c r="B36" s="17">
        <v>19.328711992115657</v>
      </c>
      <c r="C36" s="18">
        <v>15.081685027819029</v>
      </c>
      <c r="D36" s="18">
        <v>9.8836862819349207</v>
      </c>
      <c r="E36" s="18">
        <v>10.518764586735195</v>
      </c>
      <c r="F36" s="18">
        <v>7.7814471542749652</v>
      </c>
      <c r="G36" s="18">
        <v>15.464938909414791</v>
      </c>
      <c r="H36" s="18">
        <v>15.464938905356101</v>
      </c>
      <c r="I36" s="17">
        <v>24.01831327337381</v>
      </c>
      <c r="J36" s="18">
        <v>6.4041041478126886</v>
      </c>
      <c r="K36" s="18">
        <v>5.5620034692857399</v>
      </c>
      <c r="L36" s="18">
        <v>5.799649082632012</v>
      </c>
      <c r="M36" s="18">
        <v>5.4551451781852824</v>
      </c>
      <c r="N36" s="18">
        <v>6.7664314238154954</v>
      </c>
      <c r="O36" s="18">
        <v>6.8053666953416698</v>
      </c>
      <c r="P36" s="17">
        <v>54.474577276084275</v>
      </c>
      <c r="Q36" s="18">
        <v>14.847244332970879</v>
      </c>
      <c r="R36" s="18">
        <v>10.648662166728043</v>
      </c>
      <c r="S36" s="18">
        <v>11.469777965187358</v>
      </c>
      <c r="T36" s="18">
        <v>7.5871530781978631</v>
      </c>
      <c r="U36" s="18">
        <v>15.191096063840771</v>
      </c>
      <c r="V36" s="18">
        <v>15.268205477808436</v>
      </c>
      <c r="W36" s="17">
        <v>0.11035131751804431</v>
      </c>
      <c r="X36" s="18">
        <v>9.0201314710484926E-2</v>
      </c>
      <c r="Y36" s="18">
        <v>6.0218558297164528E-2</v>
      </c>
      <c r="Z36" s="18">
        <v>0.14221319931834714</v>
      </c>
      <c r="AA36" s="18">
        <v>0.12484443193675848</v>
      </c>
      <c r="AB36" s="18">
        <v>0.17096485460478439</v>
      </c>
      <c r="AC36" s="18">
        <v>0.17096558457786562</v>
      </c>
      <c r="AD36" s="17">
        <v>1.4108042903550295E-2</v>
      </c>
      <c r="AE36" s="18">
        <v>1.1672747242602642E-2</v>
      </c>
      <c r="AF36" s="18">
        <v>7.2813915234493619E-3</v>
      </c>
      <c r="AG36" s="18">
        <v>7.8780360326037857E-3</v>
      </c>
      <c r="AH36" s="18">
        <v>5.6662038327724689E-3</v>
      </c>
      <c r="AI36" s="18">
        <v>1.195632148357505E-2</v>
      </c>
      <c r="AJ36" s="18">
        <v>1.1956321480719852E-2</v>
      </c>
      <c r="AK36" s="17">
        <v>33.667368803339151</v>
      </c>
      <c r="AL36" s="18">
        <v>29.034780126348053</v>
      </c>
      <c r="AM36" s="18">
        <v>19.091458882138664</v>
      </c>
      <c r="AN36" s="18">
        <v>21.538682129819342</v>
      </c>
      <c r="AO36" s="18">
        <v>17.94887716520546</v>
      </c>
      <c r="AP36" s="18">
        <v>42.36482251310003</v>
      </c>
      <c r="AQ36" s="19">
        <v>42.975302460882112</v>
      </c>
    </row>
    <row r="37" spans="1:43">
      <c r="A37" s="16" t="s">
        <v>37</v>
      </c>
      <c r="B37" s="17">
        <v>2.5721926195173448</v>
      </c>
      <c r="C37" s="18">
        <v>2.5721926195173448</v>
      </c>
      <c r="D37" s="18">
        <v>2.6305351204423451</v>
      </c>
      <c r="E37" s="18">
        <v>2.619111512286274</v>
      </c>
      <c r="F37" s="18">
        <v>2.6305351165344728</v>
      </c>
      <c r="G37" s="18">
        <v>2.4861079630290468</v>
      </c>
      <c r="H37" s="18">
        <v>2.6305351173447979</v>
      </c>
      <c r="I37" s="17">
        <v>7.4032550387594194</v>
      </c>
      <c r="J37" s="18">
        <v>7.3500646537255161</v>
      </c>
      <c r="K37" s="18">
        <v>7.2838798501505204</v>
      </c>
      <c r="L37" s="18">
        <v>6.5588510085332894</v>
      </c>
      <c r="M37" s="18">
        <v>6.4432365379593994</v>
      </c>
      <c r="N37" s="18">
        <v>7.1329476866722201</v>
      </c>
      <c r="O37" s="18">
        <v>6.5642753418815145</v>
      </c>
      <c r="P37" s="17">
        <v>15.506230642056716</v>
      </c>
      <c r="Q37" s="18">
        <v>15.350697282265006</v>
      </c>
      <c r="R37" s="18">
        <v>15.291963221393701</v>
      </c>
      <c r="S37" s="18">
        <v>14.17913149774823</v>
      </c>
      <c r="T37" s="18">
        <v>13.896221758211716</v>
      </c>
      <c r="U37" s="18">
        <v>14.574256799684383</v>
      </c>
      <c r="V37" s="18">
        <v>14.039863216151037</v>
      </c>
      <c r="W37" s="17">
        <v>0.12502321774130828</v>
      </c>
      <c r="X37" s="18">
        <v>0.1250228798935861</v>
      </c>
      <c r="Y37" s="18">
        <v>0.12533505752646101</v>
      </c>
      <c r="Z37" s="18">
        <v>0.12535354676633689</v>
      </c>
      <c r="AA37" s="18">
        <v>0.12542517870225278</v>
      </c>
      <c r="AB37" s="18">
        <v>0.12462497832488655</v>
      </c>
      <c r="AC37" s="18">
        <v>0.12531077392034073</v>
      </c>
      <c r="AD37" s="17">
        <v>1.55228272250267E-3</v>
      </c>
      <c r="AE37" s="18">
        <v>1.55228272250267E-3</v>
      </c>
      <c r="AF37" s="18">
        <v>2.1510417849948602E-3</v>
      </c>
      <c r="AG37" s="18">
        <v>2.0338033006718401E-3</v>
      </c>
      <c r="AH37" s="18">
        <v>2.1510417849948602E-3</v>
      </c>
      <c r="AI37" s="18">
        <v>6.6881064831779695E-4</v>
      </c>
      <c r="AJ37" s="18">
        <v>2.1510417733101401E-3</v>
      </c>
      <c r="AK37" s="17">
        <v>28.632580318069966</v>
      </c>
      <c r="AL37" s="18">
        <v>28.350043094393623</v>
      </c>
      <c r="AM37" s="18">
        <v>28.336745102221762</v>
      </c>
      <c r="AN37" s="18">
        <v>25.596684391333582</v>
      </c>
      <c r="AO37" s="18">
        <v>28.868697236053471</v>
      </c>
      <c r="AP37" s="18">
        <v>38.379814474899504</v>
      </c>
      <c r="AQ37" s="19">
        <v>36.791802936983544</v>
      </c>
    </row>
    <row r="38" spans="1:43">
      <c r="A38" s="16" t="s">
        <v>38</v>
      </c>
      <c r="B38" s="17">
        <v>23.048736554245217</v>
      </c>
      <c r="C38" s="18">
        <v>33.761470306878422</v>
      </c>
      <c r="D38" s="18">
        <v>36.688650865428045</v>
      </c>
      <c r="E38" s="18">
        <v>32.856529936360602</v>
      </c>
      <c r="F38" s="18">
        <v>26.107640738563283</v>
      </c>
      <c r="G38" s="18">
        <v>43.101058736734217</v>
      </c>
      <c r="H38" s="18">
        <v>53.008909176768313</v>
      </c>
      <c r="I38" s="17">
        <v>14.43058907429204</v>
      </c>
      <c r="J38" s="18">
        <v>16.031458970709394</v>
      </c>
      <c r="K38" s="18">
        <v>15.599222441202352</v>
      </c>
      <c r="L38" s="18">
        <v>14.780350467352038</v>
      </c>
      <c r="M38" s="18">
        <v>12.509997692469462</v>
      </c>
      <c r="N38" s="18">
        <v>15.898148457283762</v>
      </c>
      <c r="O38" s="18">
        <v>18.52882221365876</v>
      </c>
      <c r="P38" s="17">
        <v>32.327027032891777</v>
      </c>
      <c r="Q38" s="18">
        <v>36.449526241766733</v>
      </c>
      <c r="R38" s="18">
        <v>33.720887921847009</v>
      </c>
      <c r="S38" s="18">
        <v>29.342317906909983</v>
      </c>
      <c r="T38" s="18">
        <v>23.828235426157825</v>
      </c>
      <c r="U38" s="18">
        <v>33.4277343202114</v>
      </c>
      <c r="V38" s="18">
        <v>41.919938900560368</v>
      </c>
      <c r="W38" s="17">
        <v>0.16558352084218519</v>
      </c>
      <c r="X38" s="18">
        <v>0.17983963059739583</v>
      </c>
      <c r="Y38" s="18">
        <v>0.1432940869825749</v>
      </c>
      <c r="Z38" s="18">
        <v>0.12080251771779604</v>
      </c>
      <c r="AA38" s="18">
        <v>8.5690605670978456E-2</v>
      </c>
      <c r="AB38" s="18">
        <v>0.15418302199357287</v>
      </c>
      <c r="AC38" s="18">
        <v>0.19808287604469377</v>
      </c>
      <c r="AD38" s="17">
        <v>0.53116996588470788</v>
      </c>
      <c r="AE38" s="18">
        <v>1.0354235968370986</v>
      </c>
      <c r="AF38" s="18">
        <v>1.0135339283182927</v>
      </c>
      <c r="AG38" s="18">
        <v>0.97976636712504472</v>
      </c>
      <c r="AH38" s="18">
        <v>0.93619399201274345</v>
      </c>
      <c r="AI38" s="18">
        <v>1.0041004357072014</v>
      </c>
      <c r="AJ38" s="18">
        <v>1.0324514283969068</v>
      </c>
      <c r="AK38" s="17">
        <v>70.73267937327563</v>
      </c>
      <c r="AL38" s="18">
        <v>70.060699234284399</v>
      </c>
      <c r="AM38" s="18">
        <v>63.131155771483314</v>
      </c>
      <c r="AN38" s="18">
        <v>60.172217138161258</v>
      </c>
      <c r="AO38" s="18">
        <v>55.995134998346543</v>
      </c>
      <c r="AP38" s="18">
        <v>82.902641484340492</v>
      </c>
      <c r="AQ38" s="19">
        <v>108.38143468625094</v>
      </c>
    </row>
    <row r="39" spans="1:43">
      <c r="A39" s="16" t="s">
        <v>39</v>
      </c>
      <c r="B39" s="17">
        <v>14.301048365280696</v>
      </c>
      <c r="C39" s="18">
        <v>14.866304312548912</v>
      </c>
      <c r="D39" s="18">
        <v>13.231711123031214</v>
      </c>
      <c r="E39" s="18">
        <v>13.891897742418095</v>
      </c>
      <c r="F39" s="18">
        <v>14.589404643720819</v>
      </c>
      <c r="G39" s="18">
        <v>17.062812897990444</v>
      </c>
      <c r="H39" s="18">
        <v>23.537971554023891</v>
      </c>
      <c r="I39" s="17">
        <v>22.022824515785583</v>
      </c>
      <c r="J39" s="18">
        <v>21.587756401360458</v>
      </c>
      <c r="K39" s="18">
        <v>19.297556744609889</v>
      </c>
      <c r="L39" s="18">
        <v>20.532323245286626</v>
      </c>
      <c r="M39" s="18">
        <v>20.356978590569348</v>
      </c>
      <c r="N39" s="18">
        <v>22.354176345268691</v>
      </c>
      <c r="O39" s="18">
        <v>22.403492474805937</v>
      </c>
      <c r="P39" s="17">
        <v>51.500074625694005</v>
      </c>
      <c r="Q39" s="18">
        <v>50.341725844941394</v>
      </c>
      <c r="R39" s="18">
        <v>44.820845833207422</v>
      </c>
      <c r="S39" s="18">
        <v>47.090486799972489</v>
      </c>
      <c r="T39" s="18">
        <v>47.026190436306941</v>
      </c>
      <c r="U39" s="18">
        <v>51.169374664026201</v>
      </c>
      <c r="V39" s="18">
        <v>51.283072765572349</v>
      </c>
      <c r="W39" s="17">
        <v>0.52705956287459776</v>
      </c>
      <c r="X39" s="18">
        <v>0.52912635792839169</v>
      </c>
      <c r="Y39" s="18">
        <v>0.50978430901330207</v>
      </c>
      <c r="Z39" s="18">
        <v>0.51590603761532761</v>
      </c>
      <c r="AA39" s="18">
        <v>0.51587149468628113</v>
      </c>
      <c r="AB39" s="18">
        <v>0.53660161003316897</v>
      </c>
      <c r="AC39" s="18">
        <v>0.55560624216155341</v>
      </c>
      <c r="AD39" s="17">
        <v>1.9889630876865107E-2</v>
      </c>
      <c r="AE39" s="18">
        <v>2.013864230686651E-2</v>
      </c>
      <c r="AF39" s="18">
        <v>1.8960287157336643E-2</v>
      </c>
      <c r="AG39" s="18">
        <v>1.9332028494790945E-2</v>
      </c>
      <c r="AH39" s="18">
        <v>1.9301657199957814E-2</v>
      </c>
      <c r="AI39" s="18">
        <v>1.99116074833918E-2</v>
      </c>
      <c r="AJ39" s="18">
        <v>1.9664580348232975E-2</v>
      </c>
      <c r="AK39" s="17">
        <v>35.946044292144343</v>
      </c>
      <c r="AL39" s="18">
        <v>36.492296564600458</v>
      </c>
      <c r="AM39" s="18">
        <v>34.639875858970797</v>
      </c>
      <c r="AN39" s="18">
        <v>35.45141869216139</v>
      </c>
      <c r="AO39" s="18">
        <v>35.489894484757144</v>
      </c>
      <c r="AP39" s="18">
        <v>37.832058198665592</v>
      </c>
      <c r="AQ39" s="19">
        <v>39.077941977499258</v>
      </c>
    </row>
    <row r="40" spans="1:43">
      <c r="A40" s="16" t="s">
        <v>40</v>
      </c>
      <c r="B40" s="17">
        <v>103.25735064619512</v>
      </c>
      <c r="C40" s="18">
        <v>108.2732579156543</v>
      </c>
      <c r="D40" s="18">
        <v>85.163213622356253</v>
      </c>
      <c r="E40" s="18">
        <v>80.071483843090462</v>
      </c>
      <c r="F40" s="18">
        <v>78.60432937549723</v>
      </c>
      <c r="G40" s="18">
        <v>105.05726254078787</v>
      </c>
      <c r="H40" s="18">
        <v>90.929320120580726</v>
      </c>
      <c r="I40" s="17">
        <v>27.748209279297637</v>
      </c>
      <c r="J40" s="18">
        <v>27.568924825677279</v>
      </c>
      <c r="K40" s="18">
        <v>24.218163168005884</v>
      </c>
      <c r="L40" s="18">
        <v>23.038189195577626</v>
      </c>
      <c r="M40" s="18">
        <v>22.481950250871591</v>
      </c>
      <c r="N40" s="18">
        <v>27.715924617793263</v>
      </c>
      <c r="O40" s="18">
        <v>28.578772856578368</v>
      </c>
      <c r="P40" s="17">
        <v>63.592985989679789</v>
      </c>
      <c r="Q40" s="18">
        <v>63.435763882934651</v>
      </c>
      <c r="R40" s="18">
        <v>57.25020406158535</v>
      </c>
      <c r="S40" s="18">
        <v>52.209392074399297</v>
      </c>
      <c r="T40" s="18">
        <v>49.116352267639698</v>
      </c>
      <c r="U40" s="18">
        <v>63.26434732465242</v>
      </c>
      <c r="V40" s="18">
        <v>64.72579597762784</v>
      </c>
      <c r="W40" s="17">
        <v>0.46690249779934673</v>
      </c>
      <c r="X40" s="18">
        <v>0.47646887619004413</v>
      </c>
      <c r="Y40" s="18">
        <v>0.38643076217265371</v>
      </c>
      <c r="Z40" s="18">
        <v>0.33289288944832773</v>
      </c>
      <c r="AA40" s="18">
        <v>0.3350107237142767</v>
      </c>
      <c r="AB40" s="18">
        <v>0.42952320343917172</v>
      </c>
      <c r="AC40" s="18">
        <v>0.44801691019375273</v>
      </c>
      <c r="AD40" s="17">
        <v>0.73324464817083002</v>
      </c>
      <c r="AE40" s="18">
        <v>0.71956776729050276</v>
      </c>
      <c r="AF40" s="18">
        <v>0.81050761070321642</v>
      </c>
      <c r="AG40" s="18">
        <v>0.80278829078811709</v>
      </c>
      <c r="AH40" s="18">
        <v>0.72507411047862602</v>
      </c>
      <c r="AI40" s="18">
        <v>0.75822881463807412</v>
      </c>
      <c r="AJ40" s="18">
        <v>0.84276187886555476</v>
      </c>
      <c r="AK40" s="17">
        <v>111.17325104318577</v>
      </c>
      <c r="AL40" s="18">
        <v>110.73078867872418</v>
      </c>
      <c r="AM40" s="18">
        <v>101.15647586000328</v>
      </c>
      <c r="AN40" s="18">
        <v>96.494189531120995</v>
      </c>
      <c r="AO40" s="18">
        <v>94.985780270795544</v>
      </c>
      <c r="AP40" s="18">
        <v>124.65352018086179</v>
      </c>
      <c r="AQ40" s="19">
        <v>135.73729200337237</v>
      </c>
    </row>
    <row r="41" spans="1:43">
      <c r="A41" s="16" t="s">
        <v>41</v>
      </c>
      <c r="B41" s="17">
        <v>17.74443173443218</v>
      </c>
      <c r="C41" s="18">
        <v>17.93504767195553</v>
      </c>
      <c r="D41" s="18">
        <v>10.052660055364511</v>
      </c>
      <c r="E41" s="18">
        <v>10.151323299300767</v>
      </c>
      <c r="F41" s="18">
        <v>9.3617299259640543</v>
      </c>
      <c r="G41" s="18">
        <v>15.786882442239685</v>
      </c>
      <c r="H41" s="18">
        <v>15.400678618121422</v>
      </c>
      <c r="I41" s="17">
        <v>29.605492718710043</v>
      </c>
      <c r="J41" s="18">
        <v>23.9717284237786</v>
      </c>
      <c r="K41" s="18">
        <v>21.512467416850008</v>
      </c>
      <c r="L41" s="18">
        <v>21.565473570024203</v>
      </c>
      <c r="M41" s="18">
        <v>19.631613140366017</v>
      </c>
      <c r="N41" s="18">
        <v>20.86743883973795</v>
      </c>
      <c r="O41" s="18">
        <v>18.378863887404741</v>
      </c>
      <c r="P41" s="17">
        <v>61.613901593444417</v>
      </c>
      <c r="Q41" s="18">
        <v>48.419709690003181</v>
      </c>
      <c r="R41" s="18">
        <v>41.211591257382551</v>
      </c>
      <c r="S41" s="18">
        <v>39.966804882437103</v>
      </c>
      <c r="T41" s="18">
        <v>35.871838466629519</v>
      </c>
      <c r="U41" s="18">
        <v>42.683207102984547</v>
      </c>
      <c r="V41" s="18">
        <v>39.852813727999177</v>
      </c>
      <c r="W41" s="17">
        <v>8.8226045224633232E-2</v>
      </c>
      <c r="X41" s="18">
        <v>8.8257103181665728E-2</v>
      </c>
      <c r="Y41" s="18">
        <v>5.4708380154676425E-2</v>
      </c>
      <c r="Z41" s="18">
        <v>5.5632287466988534E-2</v>
      </c>
      <c r="AA41" s="18">
        <v>5.1889653101142297E-2</v>
      </c>
      <c r="AB41" s="18">
        <v>8.65854490245523E-2</v>
      </c>
      <c r="AC41" s="18">
        <v>8.9616876747873386E-2</v>
      </c>
      <c r="AD41" s="17">
        <v>3.1135205860175527E-2</v>
      </c>
      <c r="AE41" s="18">
        <v>3.1495564915647672E-2</v>
      </c>
      <c r="AF41" s="18">
        <v>1.9205346871234669E-2</v>
      </c>
      <c r="AG41" s="18">
        <v>1.9347412602017739E-2</v>
      </c>
      <c r="AH41" s="18">
        <v>1.8167467640016564E-2</v>
      </c>
      <c r="AI41" s="18">
        <v>2.8461013079700209E-2</v>
      </c>
      <c r="AJ41" s="18">
        <v>2.2738663405614472E-2</v>
      </c>
      <c r="AK41" s="17">
        <v>50.115396945387488</v>
      </c>
      <c r="AL41" s="18">
        <v>50.784836970655604</v>
      </c>
      <c r="AM41" s="18">
        <v>47.619197968390189</v>
      </c>
      <c r="AN41" s="18">
        <v>47.206684737335344</v>
      </c>
      <c r="AO41" s="18">
        <v>51.186566457255907</v>
      </c>
      <c r="AP41" s="18">
        <v>62.7478197073453</v>
      </c>
      <c r="AQ41" s="19">
        <v>63.470196145309203</v>
      </c>
    </row>
    <row r="42" spans="1:43">
      <c r="A42" s="16" t="s">
        <v>42</v>
      </c>
      <c r="B42" s="17">
        <v>0.64780644432023959</v>
      </c>
      <c r="C42" s="18">
        <v>0.64780644456336267</v>
      </c>
      <c r="D42" s="18">
        <v>0.71333344180125557</v>
      </c>
      <c r="E42" s="18">
        <v>0.71333344254753561</v>
      </c>
      <c r="F42" s="18">
        <v>0.71333344373014651</v>
      </c>
      <c r="G42" s="18">
        <v>0.71333344306758295</v>
      </c>
      <c r="H42" s="18">
        <v>0.7133334428490079</v>
      </c>
      <c r="I42" s="17">
        <v>0.95376374173729983</v>
      </c>
      <c r="J42" s="18">
        <v>0.95420628651390704</v>
      </c>
      <c r="K42" s="18">
        <v>1.5067212011967031</v>
      </c>
      <c r="L42" s="18">
        <v>1.4194841357012784</v>
      </c>
      <c r="M42" s="18">
        <v>1.5470721089312274</v>
      </c>
      <c r="N42" s="18">
        <v>1.3326635854998177</v>
      </c>
      <c r="O42" s="18">
        <v>1.7118661796894072</v>
      </c>
      <c r="P42" s="17">
        <v>3.11757017396345</v>
      </c>
      <c r="Q42" s="18">
        <v>3.1180127211460977</v>
      </c>
      <c r="R42" s="18">
        <v>3.6705276334228532</v>
      </c>
      <c r="S42" s="18">
        <v>3.5873690120566843</v>
      </c>
      <c r="T42" s="18">
        <v>3.7149569863658938</v>
      </c>
      <c r="U42" s="18">
        <v>3.6248079236994331</v>
      </c>
      <c r="V42" s="18">
        <v>4.2574105124994688</v>
      </c>
      <c r="W42" s="17">
        <v>1.2601976173532614E-2</v>
      </c>
      <c r="X42" s="18">
        <v>1.2601981792277298E-2</v>
      </c>
      <c r="Y42" s="18">
        <v>1.3072149597582888E-2</v>
      </c>
      <c r="Z42" s="18">
        <v>6.5463813051380118E-2</v>
      </c>
      <c r="AA42" s="18">
        <v>0.11320958104834819</v>
      </c>
      <c r="AB42" s="18">
        <v>0.11320960366428978</v>
      </c>
      <c r="AC42" s="18">
        <v>0.11321702486549601</v>
      </c>
      <c r="AD42" s="17">
        <v>0</v>
      </c>
      <c r="AE42" s="18">
        <v>0</v>
      </c>
      <c r="AF42" s="18">
        <v>0</v>
      </c>
      <c r="AG42" s="18">
        <v>0</v>
      </c>
      <c r="AH42" s="18">
        <v>0</v>
      </c>
      <c r="AI42" s="18">
        <v>0</v>
      </c>
      <c r="AJ42" s="18">
        <v>0</v>
      </c>
      <c r="AK42" s="17">
        <v>6.0186831365107105</v>
      </c>
      <c r="AL42" s="18">
        <v>6.0233934358449011</v>
      </c>
      <c r="AM42" s="18">
        <v>8.9327682223694715</v>
      </c>
      <c r="AN42" s="18">
        <v>8.3197347188721782</v>
      </c>
      <c r="AO42" s="18">
        <v>9.226292122097016</v>
      </c>
      <c r="AP42" s="18">
        <v>9.2451797865160668</v>
      </c>
      <c r="AQ42" s="19">
        <v>15.451412768488668</v>
      </c>
    </row>
    <row r="43" spans="1:43">
      <c r="A43" s="16" t="s">
        <v>43</v>
      </c>
      <c r="B43" s="17">
        <v>61.734146893654753</v>
      </c>
      <c r="C43" s="18">
        <v>62.167340575795187</v>
      </c>
      <c r="D43" s="18">
        <v>53.230405863057314</v>
      </c>
      <c r="E43" s="18">
        <v>49.006455654721272</v>
      </c>
      <c r="F43" s="18">
        <v>45.566948939561826</v>
      </c>
      <c r="G43" s="18">
        <v>65.682803441549353</v>
      </c>
      <c r="H43" s="18">
        <v>75.145487500291864</v>
      </c>
      <c r="I43" s="17">
        <v>44.551608800733185</v>
      </c>
      <c r="J43" s="18">
        <v>44.696535035774211</v>
      </c>
      <c r="K43" s="18">
        <v>37.79663472693808</v>
      </c>
      <c r="L43" s="18">
        <v>35.71862130541151</v>
      </c>
      <c r="M43" s="18">
        <v>34.505101114555494</v>
      </c>
      <c r="N43" s="18">
        <v>44.29813634083439</v>
      </c>
      <c r="O43" s="18">
        <v>47.307165365450999</v>
      </c>
      <c r="P43" s="17">
        <v>106.13171565555899</v>
      </c>
      <c r="Q43" s="18">
        <v>106.31702859671373</v>
      </c>
      <c r="R43" s="18">
        <v>86.723942390412034</v>
      </c>
      <c r="S43" s="18">
        <v>78.124526866274508</v>
      </c>
      <c r="T43" s="18">
        <v>74.397960246548891</v>
      </c>
      <c r="U43" s="18">
        <v>105.72430436450139</v>
      </c>
      <c r="V43" s="18">
        <v>112.77811979625402</v>
      </c>
      <c r="W43" s="17">
        <v>0.44915073711318859</v>
      </c>
      <c r="X43" s="18">
        <v>0.45398194518042517</v>
      </c>
      <c r="Y43" s="18">
        <v>0.38435581184443446</v>
      </c>
      <c r="Z43" s="18">
        <v>0.35261747353887052</v>
      </c>
      <c r="AA43" s="18">
        <v>0.33168348731830838</v>
      </c>
      <c r="AB43" s="18">
        <v>0.43857841937191416</v>
      </c>
      <c r="AC43" s="18">
        <v>0.46089805203906359</v>
      </c>
      <c r="AD43" s="17">
        <v>0.39239438257576109</v>
      </c>
      <c r="AE43" s="18">
        <v>0.39563357062022791</v>
      </c>
      <c r="AF43" s="18">
        <v>0.32785423855099705</v>
      </c>
      <c r="AG43" s="18">
        <v>0.2986501490415554</v>
      </c>
      <c r="AH43" s="18">
        <v>0.2812811099701889</v>
      </c>
      <c r="AI43" s="18">
        <v>0.37054521906214133</v>
      </c>
      <c r="AJ43" s="18">
        <v>0.35910591819669219</v>
      </c>
      <c r="AK43" s="17">
        <v>116.6620209635515</v>
      </c>
      <c r="AL43" s="18">
        <v>117.26655261151045</v>
      </c>
      <c r="AM43" s="18">
        <v>109.5094199305546</v>
      </c>
      <c r="AN43" s="18">
        <v>109.31184515795174</v>
      </c>
      <c r="AO43" s="18">
        <v>110.31979450288023</v>
      </c>
      <c r="AP43" s="18">
        <v>140.13312591936332</v>
      </c>
      <c r="AQ43" s="19">
        <v>159.57429081938571</v>
      </c>
    </row>
    <row r="44" spans="1:43">
      <c r="A44" s="16" t="s">
        <v>44</v>
      </c>
      <c r="B44" s="17">
        <v>0</v>
      </c>
      <c r="C44" s="18">
        <v>0</v>
      </c>
      <c r="D44" s="18">
        <v>0</v>
      </c>
      <c r="E44" s="18">
        <v>0</v>
      </c>
      <c r="F44" s="18">
        <v>0</v>
      </c>
      <c r="G44" s="18">
        <v>0</v>
      </c>
      <c r="H44" s="18">
        <v>0</v>
      </c>
      <c r="I44" s="17">
        <v>0.26482372961775019</v>
      </c>
      <c r="J44" s="18">
        <v>0.25765169810744892</v>
      </c>
      <c r="K44" s="18">
        <v>0.29742099969065788</v>
      </c>
      <c r="L44" s="18">
        <v>0.26642178701514818</v>
      </c>
      <c r="M44" s="18">
        <v>0.26642178701514818</v>
      </c>
      <c r="N44" s="18">
        <v>0.26588043429279029</v>
      </c>
      <c r="O44" s="18">
        <v>0.20227038841029166</v>
      </c>
      <c r="P44" s="17">
        <v>0.48840649099597855</v>
      </c>
      <c r="Q44" s="18">
        <v>0.48363708197466715</v>
      </c>
      <c r="R44" s="18">
        <v>0.56001384539429511</v>
      </c>
      <c r="S44" s="18">
        <v>0.50552411304056721</v>
      </c>
      <c r="T44" s="18">
        <v>0.52440920870068242</v>
      </c>
      <c r="U44" s="18">
        <v>0.50021003762190419</v>
      </c>
      <c r="V44" s="18">
        <v>0.44177296259176929</v>
      </c>
      <c r="W44" s="17">
        <v>3.6742758595235976E-6</v>
      </c>
      <c r="X44" s="18">
        <v>3.6575839215474822E-6</v>
      </c>
      <c r="Y44" s="18">
        <v>3.9940523428642562E-6</v>
      </c>
      <c r="Z44" s="18">
        <v>3.7564160622400472E-6</v>
      </c>
      <c r="AA44" s="18">
        <v>3.8435969748457888E-6</v>
      </c>
      <c r="AB44" s="18">
        <v>4.1231991087633236E-6</v>
      </c>
      <c r="AC44" s="18">
        <v>4.086348179382092E-6</v>
      </c>
      <c r="AD44" s="17">
        <v>0</v>
      </c>
      <c r="AE44" s="18">
        <v>0</v>
      </c>
      <c r="AF44" s="18">
        <v>0</v>
      </c>
      <c r="AG44" s="18">
        <v>0</v>
      </c>
      <c r="AH44" s="18">
        <v>0</v>
      </c>
      <c r="AI44" s="18">
        <v>0</v>
      </c>
      <c r="AJ44" s="18">
        <v>0</v>
      </c>
      <c r="AK44" s="17">
        <v>3.3626775304280572</v>
      </c>
      <c r="AL44" s="18">
        <v>3.348718301154888</v>
      </c>
      <c r="AM44" s="18">
        <v>3.6301020352103763</v>
      </c>
      <c r="AN44" s="18">
        <v>3.4313702085283579</v>
      </c>
      <c r="AO44" s="18">
        <v>3.5042783602989309</v>
      </c>
      <c r="AP44" s="18">
        <v>3.7381056305779654</v>
      </c>
      <c r="AQ44" s="19">
        <v>3.7072877247782881</v>
      </c>
    </row>
    <row r="45" spans="1:43">
      <c r="A45" s="16" t="s">
        <v>45</v>
      </c>
      <c r="B45" s="17">
        <v>16.481903249451612</v>
      </c>
      <c r="C45" s="18">
        <v>15.687459542735409</v>
      </c>
      <c r="D45" s="18">
        <v>15.761087686932253</v>
      </c>
      <c r="E45" s="18">
        <v>12.785486663403377</v>
      </c>
      <c r="F45" s="18">
        <v>5.4056467231664778</v>
      </c>
      <c r="G45" s="18">
        <v>15.949759557236755</v>
      </c>
      <c r="H45" s="18">
        <v>27.732196381823165</v>
      </c>
      <c r="I45" s="17">
        <v>5.8248486004567424</v>
      </c>
      <c r="J45" s="18">
        <v>5.5916816914983052</v>
      </c>
      <c r="K45" s="18">
        <v>5.7775563300066697</v>
      </c>
      <c r="L45" s="18">
        <v>5.729770511522867</v>
      </c>
      <c r="M45" s="18">
        <v>4.420596931324078</v>
      </c>
      <c r="N45" s="18">
        <v>6.272327734058682</v>
      </c>
      <c r="O45" s="18">
        <v>8.521823219947775</v>
      </c>
      <c r="P45" s="17">
        <v>13.172216573043208</v>
      </c>
      <c r="Q45" s="18">
        <v>12.066566165289153</v>
      </c>
      <c r="R45" s="18">
        <v>10.963380019245133</v>
      </c>
      <c r="S45" s="18">
        <v>9.3705985221295656</v>
      </c>
      <c r="T45" s="18">
        <v>6.2895910818410634</v>
      </c>
      <c r="U45" s="18">
        <v>12.268507530200006</v>
      </c>
      <c r="V45" s="18">
        <v>19.040605387947362</v>
      </c>
      <c r="W45" s="17">
        <v>0.10585794912320055</v>
      </c>
      <c r="X45" s="18">
        <v>9.839728493308994E-2</v>
      </c>
      <c r="Y45" s="18">
        <v>6.2081775361019921E-2</v>
      </c>
      <c r="Z45" s="18">
        <v>4.8450064229524283E-2</v>
      </c>
      <c r="AA45" s="18">
        <v>2.3335852664275975E-2</v>
      </c>
      <c r="AB45" s="18">
        <v>6.341428271590413E-2</v>
      </c>
      <c r="AC45" s="18">
        <v>0.10379741982023312</v>
      </c>
      <c r="AD45" s="17">
        <v>0.11568996744607118</v>
      </c>
      <c r="AE45" s="18">
        <v>0.10517051712171531</v>
      </c>
      <c r="AF45" s="18">
        <v>8.8894002659934426E-2</v>
      </c>
      <c r="AG45" s="18">
        <v>6.8882334385002242E-2</v>
      </c>
      <c r="AH45" s="18">
        <v>3.1874201172627778E-2</v>
      </c>
      <c r="AI45" s="18">
        <v>9.3482139170154979E-2</v>
      </c>
      <c r="AJ45" s="18">
        <v>0.14822584203143968</v>
      </c>
      <c r="AK45" s="17">
        <v>30.713396093043837</v>
      </c>
      <c r="AL45" s="18">
        <v>26.701328690366566</v>
      </c>
      <c r="AM45" s="18">
        <v>27.969629814213661</v>
      </c>
      <c r="AN45" s="18">
        <v>27.77838367422072</v>
      </c>
      <c r="AO45" s="18">
        <v>25.224393348053763</v>
      </c>
      <c r="AP45" s="18">
        <v>44.379843247896538</v>
      </c>
      <c r="AQ45" s="19">
        <v>67.752703082832838</v>
      </c>
    </row>
    <row r="46" spans="1:43">
      <c r="A46" s="16" t="s">
        <v>46</v>
      </c>
      <c r="B46" s="17">
        <v>11.323632712550401</v>
      </c>
      <c r="C46" s="18">
        <v>11.323632712550401</v>
      </c>
      <c r="D46" s="18">
        <v>11.323632712550401</v>
      </c>
      <c r="E46" s="18">
        <v>11.323632712550401</v>
      </c>
      <c r="F46" s="18">
        <v>11.323632712550401</v>
      </c>
      <c r="G46" s="18">
        <v>11.323632712550401</v>
      </c>
      <c r="H46" s="18">
        <v>11.323632712550401</v>
      </c>
      <c r="I46" s="17">
        <v>5.8044297441643211</v>
      </c>
      <c r="J46" s="18">
        <v>5.8044399824845287</v>
      </c>
      <c r="K46" s="18">
        <v>5.8485199235214473</v>
      </c>
      <c r="L46" s="18">
        <v>5.8741976625277665</v>
      </c>
      <c r="M46" s="18">
        <v>5.875190798040733</v>
      </c>
      <c r="N46" s="18">
        <v>5.8901899687549149</v>
      </c>
      <c r="O46" s="18">
        <v>5.8266116439305513</v>
      </c>
      <c r="P46" s="17">
        <v>13.324552771353552</v>
      </c>
      <c r="Q46" s="18">
        <v>13.324589481888472</v>
      </c>
      <c r="R46" s="18">
        <v>13.369083486766179</v>
      </c>
      <c r="S46" s="18">
        <v>13.395410130444187</v>
      </c>
      <c r="T46" s="18">
        <v>13.406059198719705</v>
      </c>
      <c r="U46" s="18">
        <v>13.465526569021543</v>
      </c>
      <c r="V46" s="18">
        <v>13.337895948422295</v>
      </c>
      <c r="W46" s="17">
        <v>2.0909568973959559E-2</v>
      </c>
      <c r="X46" s="18">
        <v>2.0909569441184547E-2</v>
      </c>
      <c r="Y46" s="18">
        <v>2.090970137777658E-2</v>
      </c>
      <c r="Z46" s="18">
        <v>2.0909733337311068E-2</v>
      </c>
      <c r="AA46" s="18">
        <v>2.0909835608233493E-2</v>
      </c>
      <c r="AB46" s="18">
        <v>2.0910854104491356E-2</v>
      </c>
      <c r="AC46" s="18">
        <v>2.0911578064988636E-2</v>
      </c>
      <c r="AD46" s="17">
        <v>3.1961866527360001E-2</v>
      </c>
      <c r="AE46" s="18">
        <v>3.1961866527360001E-2</v>
      </c>
      <c r="AF46" s="18">
        <v>3.1961866527360001E-2</v>
      </c>
      <c r="AG46" s="18">
        <v>3.1961866527360001E-2</v>
      </c>
      <c r="AH46" s="18">
        <v>3.1961866527360001E-2</v>
      </c>
      <c r="AI46" s="18">
        <v>3.1961866527360001E-2</v>
      </c>
      <c r="AJ46" s="18">
        <v>3.1961866527360001E-2</v>
      </c>
      <c r="AK46" s="17">
        <v>4.7964871127523017</v>
      </c>
      <c r="AL46" s="18">
        <v>4.7968778463367059</v>
      </c>
      <c r="AM46" s="18">
        <v>4.9072145334436188</v>
      </c>
      <c r="AN46" s="18">
        <v>4.9339418355714422</v>
      </c>
      <c r="AO46" s="18">
        <v>5.0194695469797654</v>
      </c>
      <c r="AP46" s="18">
        <v>5.871223417485246</v>
      </c>
      <c r="AQ46" s="19">
        <v>6.476661239069287</v>
      </c>
    </row>
    <row r="47" spans="1:43">
      <c r="A47" s="16" t="s">
        <v>47</v>
      </c>
      <c r="B47" s="17">
        <v>33.005216668528597</v>
      </c>
      <c r="C47" s="18">
        <v>33.319906483742251</v>
      </c>
      <c r="D47" s="18">
        <v>31.221312171940941</v>
      </c>
      <c r="E47" s="18">
        <v>28.095099846332268</v>
      </c>
      <c r="F47" s="18">
        <v>19.041449952810062</v>
      </c>
      <c r="G47" s="18">
        <v>33.346100279422245</v>
      </c>
      <c r="H47" s="18">
        <v>33.370777311291263</v>
      </c>
      <c r="I47" s="17">
        <v>5.7131656369062762</v>
      </c>
      <c r="J47" s="18">
        <v>5.7632046893054136</v>
      </c>
      <c r="K47" s="18">
        <v>5.3179328963827519</v>
      </c>
      <c r="L47" s="18">
        <v>5.1531224255407544</v>
      </c>
      <c r="M47" s="18">
        <v>4.7659942939207713</v>
      </c>
      <c r="N47" s="18">
        <v>6.2572933868722274</v>
      </c>
      <c r="O47" s="18">
        <v>6.3768230389333462</v>
      </c>
      <c r="P47" s="17">
        <v>12.80440071458904</v>
      </c>
      <c r="Q47" s="18">
        <v>12.863231449852684</v>
      </c>
      <c r="R47" s="18">
        <v>11.847023505784392</v>
      </c>
      <c r="S47" s="18">
        <v>11.556530511746216</v>
      </c>
      <c r="T47" s="18">
        <v>8.6629839584563708</v>
      </c>
      <c r="U47" s="18">
        <v>13.618503618734747</v>
      </c>
      <c r="V47" s="18">
        <v>14.111468513003498</v>
      </c>
      <c r="W47" s="17">
        <v>0.13213450583278336</v>
      </c>
      <c r="X47" s="18">
        <v>0.13002982400321181</v>
      </c>
      <c r="Y47" s="18">
        <v>0.11380012962282039</v>
      </c>
      <c r="Z47" s="18">
        <v>0.10175323741624048</v>
      </c>
      <c r="AA47" s="18">
        <v>6.8469689437223133E-2</v>
      </c>
      <c r="AB47" s="18">
        <v>0.12856214380392841</v>
      </c>
      <c r="AC47" s="18">
        <v>0.13070683993372584</v>
      </c>
      <c r="AD47" s="17">
        <v>7.1313683846673692E-2</v>
      </c>
      <c r="AE47" s="18">
        <v>0.1041752780659273</v>
      </c>
      <c r="AF47" s="18">
        <v>6.4829506515992161E-2</v>
      </c>
      <c r="AG47" s="18">
        <v>9.9926661894273211E-2</v>
      </c>
      <c r="AH47" s="18">
        <v>5.6152352367225059E-2</v>
      </c>
      <c r="AI47" s="18">
        <v>7.78092020390517E-2</v>
      </c>
      <c r="AJ47" s="18">
        <v>7.3703497301602305E-2</v>
      </c>
      <c r="AK47" s="17">
        <v>38.518737180041555</v>
      </c>
      <c r="AL47" s="18">
        <v>38.476220991706064</v>
      </c>
      <c r="AM47" s="18">
        <v>35.262701910029932</v>
      </c>
      <c r="AN47" s="18">
        <v>36.901977467530067</v>
      </c>
      <c r="AO47" s="18">
        <v>31.517874919970442</v>
      </c>
      <c r="AP47" s="18">
        <v>53.924654381965965</v>
      </c>
      <c r="AQ47" s="19">
        <v>60.616819217507327</v>
      </c>
    </row>
    <row r="48" spans="1:43">
      <c r="A48" s="16" t="s">
        <v>48</v>
      </c>
      <c r="B48" s="17">
        <v>137.65549932457358</v>
      </c>
      <c r="C48" s="18">
        <v>140.56979371720413</v>
      </c>
      <c r="D48" s="18">
        <v>86.279077514260152</v>
      </c>
      <c r="E48" s="18">
        <v>91.389209612899606</v>
      </c>
      <c r="F48" s="18">
        <v>81.322666397861212</v>
      </c>
      <c r="G48" s="18">
        <v>130.82864590274858</v>
      </c>
      <c r="H48" s="18">
        <v>141.332805508327</v>
      </c>
      <c r="I48" s="17">
        <v>66.669390472539959</v>
      </c>
      <c r="J48" s="18">
        <v>67.432907891621596</v>
      </c>
      <c r="K48" s="18">
        <v>59.268042748232112</v>
      </c>
      <c r="L48" s="18">
        <v>57.174856189573262</v>
      </c>
      <c r="M48" s="18">
        <v>52.988984068996558</v>
      </c>
      <c r="N48" s="18">
        <v>62.263687417916117</v>
      </c>
      <c r="O48" s="18">
        <v>60.497188447361658</v>
      </c>
      <c r="P48" s="17">
        <v>135.32271802196081</v>
      </c>
      <c r="Q48" s="18">
        <v>136.19475698439189</v>
      </c>
      <c r="R48" s="18">
        <v>103.25139907412735</v>
      </c>
      <c r="S48" s="18">
        <v>103.90921364557283</v>
      </c>
      <c r="T48" s="18">
        <v>93.02251930441895</v>
      </c>
      <c r="U48" s="18">
        <v>125.71916937363616</v>
      </c>
      <c r="V48" s="18">
        <v>128.84348904722134</v>
      </c>
      <c r="W48" s="17">
        <v>0.87161639292413018</v>
      </c>
      <c r="X48" s="18">
        <v>0.87431691974180903</v>
      </c>
      <c r="Y48" s="18">
        <v>0.55403114068033954</v>
      </c>
      <c r="Z48" s="18">
        <v>0.59416328847184041</v>
      </c>
      <c r="AA48" s="18">
        <v>0.53573706633226015</v>
      </c>
      <c r="AB48" s="18">
        <v>0.86160202127478869</v>
      </c>
      <c r="AC48" s="18">
        <v>0.90489738216627347</v>
      </c>
      <c r="AD48" s="17">
        <v>0.12341202219996036</v>
      </c>
      <c r="AE48" s="18">
        <v>0.12866933832788441</v>
      </c>
      <c r="AF48" s="18">
        <v>6.5033255797558726E-2</v>
      </c>
      <c r="AG48" s="18">
        <v>6.7467785514122677E-2</v>
      </c>
      <c r="AH48" s="18">
        <v>6.03507872638527E-2</v>
      </c>
      <c r="AI48" s="18">
        <v>0.10667715386468463</v>
      </c>
      <c r="AJ48" s="18">
        <v>0.13017023590104965</v>
      </c>
      <c r="AK48" s="17">
        <v>250.55824709455646</v>
      </c>
      <c r="AL48" s="18">
        <v>254.78509945450227</v>
      </c>
      <c r="AM48" s="18">
        <v>218.02846129829339</v>
      </c>
      <c r="AN48" s="18">
        <v>227.13351653604624</v>
      </c>
      <c r="AO48" s="18">
        <v>221.89841823879809</v>
      </c>
      <c r="AP48" s="18">
        <v>279.45659502359774</v>
      </c>
      <c r="AQ48" s="19">
        <v>312.82806743562122</v>
      </c>
    </row>
    <row r="49" spans="1:43" ht="14.25">
      <c r="A49" s="16" t="s">
        <v>70</v>
      </c>
      <c r="B49" s="17">
        <v>14.95585324727532</v>
      </c>
      <c r="C49" s="18">
        <v>14.95585324727532</v>
      </c>
      <c r="D49" s="18">
        <v>14.341625415490162</v>
      </c>
      <c r="E49" s="18">
        <v>13.904846214319472</v>
      </c>
      <c r="F49" s="18">
        <v>7.9788501023143308</v>
      </c>
      <c r="G49" s="18">
        <v>14.027785221647198</v>
      </c>
      <c r="H49" s="18">
        <v>14.615297100584021</v>
      </c>
      <c r="I49" s="17">
        <v>24.084378146989575</v>
      </c>
      <c r="J49" s="18">
        <v>24.1736314675573</v>
      </c>
      <c r="K49" s="18">
        <v>21.293526615334468</v>
      </c>
      <c r="L49" s="18">
        <v>20.238873286520906</v>
      </c>
      <c r="M49" s="18">
        <v>10.415581032266186</v>
      </c>
      <c r="N49" s="18">
        <v>24.540098653510032</v>
      </c>
      <c r="O49" s="18">
        <v>24.601251123371654</v>
      </c>
      <c r="P49" s="17">
        <v>54.998393756065781</v>
      </c>
      <c r="Q49" s="18">
        <v>55.088093534675018</v>
      </c>
      <c r="R49" s="18">
        <v>52.269964021151218</v>
      </c>
      <c r="S49" s="18">
        <v>50.75366797628952</v>
      </c>
      <c r="T49" s="18">
        <v>26.178007191926817</v>
      </c>
      <c r="U49" s="18">
        <v>55.983434816947842</v>
      </c>
      <c r="V49" s="18">
        <v>56.131662551516861</v>
      </c>
      <c r="W49" s="17">
        <v>8.8393715099869985E-2</v>
      </c>
      <c r="X49" s="18">
        <v>8.8395274109594496E-2</v>
      </c>
      <c r="Y49" s="18">
        <v>8.5269767844083605E-2</v>
      </c>
      <c r="Z49" s="18">
        <v>0.10487478299474286</v>
      </c>
      <c r="AA49" s="18">
        <v>7.3992064286740891E-2</v>
      </c>
      <c r="AB49" s="18">
        <v>0.11213578219548007</v>
      </c>
      <c r="AC49" s="18">
        <v>0.1113932202683702</v>
      </c>
      <c r="AD49" s="17">
        <v>3.4098378821562247E-2</v>
      </c>
      <c r="AE49" s="18">
        <v>3.4098378821562247E-2</v>
      </c>
      <c r="AF49" s="18">
        <v>3.3232455534476471E-2</v>
      </c>
      <c r="AG49" s="18">
        <v>3.2533852082549559E-2</v>
      </c>
      <c r="AH49" s="18">
        <v>2.138783801022898E-2</v>
      </c>
      <c r="AI49" s="18">
        <v>3.6540663099530996E-2</v>
      </c>
      <c r="AJ49" s="18">
        <v>3.7849087097418979E-2</v>
      </c>
      <c r="AK49" s="17">
        <v>37.061132512749872</v>
      </c>
      <c r="AL49" s="18">
        <v>38.36491007379027</v>
      </c>
      <c r="AM49" s="18">
        <v>37.342412834190945</v>
      </c>
      <c r="AN49" s="18">
        <v>36.34299012867897</v>
      </c>
      <c r="AO49" s="18">
        <v>30.362180107245855</v>
      </c>
      <c r="AP49" s="18">
        <v>47.5991592021484</v>
      </c>
      <c r="AQ49" s="19">
        <v>48.987534509118412</v>
      </c>
    </row>
    <row r="50" spans="1:43">
      <c r="A50" s="16" t="s">
        <v>50</v>
      </c>
      <c r="B50" s="17">
        <v>0.31382375284320002</v>
      </c>
      <c r="C50" s="18">
        <v>0.31382375284320002</v>
      </c>
      <c r="D50" s="18">
        <v>0.31382375284320002</v>
      </c>
      <c r="E50" s="18">
        <v>0.31382375284320002</v>
      </c>
      <c r="F50" s="18">
        <v>0.31382375284320002</v>
      </c>
      <c r="G50" s="18">
        <v>0.31382375284320002</v>
      </c>
      <c r="H50" s="18">
        <v>0.31382375284320002</v>
      </c>
      <c r="I50" s="17">
        <v>0.20089328905933859</v>
      </c>
      <c r="J50" s="18">
        <v>0.20089328905933859</v>
      </c>
      <c r="K50" s="18">
        <v>0.20089328905933859</v>
      </c>
      <c r="L50" s="18">
        <v>0.20089328905933859</v>
      </c>
      <c r="M50" s="18">
        <v>0.20089328905933859</v>
      </c>
      <c r="N50" s="18">
        <v>0.21549860963890535</v>
      </c>
      <c r="O50" s="18">
        <v>0.22521831121472513</v>
      </c>
      <c r="P50" s="17">
        <v>0.47542615067152494</v>
      </c>
      <c r="Q50" s="18">
        <v>0.47542615067152494</v>
      </c>
      <c r="R50" s="18">
        <v>0.47542615067152494</v>
      </c>
      <c r="S50" s="18">
        <v>0.47542615067152494</v>
      </c>
      <c r="T50" s="18">
        <v>0.47542615067152494</v>
      </c>
      <c r="U50" s="18">
        <v>0.50892524060123845</v>
      </c>
      <c r="V50" s="18">
        <v>0.5312185655216467</v>
      </c>
      <c r="W50" s="17">
        <v>2.2359987872363871E-3</v>
      </c>
      <c r="X50" s="18">
        <v>2.2359987872363871E-3</v>
      </c>
      <c r="Y50" s="18">
        <v>2.2359987872363871E-3</v>
      </c>
      <c r="Z50" s="18">
        <v>2.2359987872363871E-3</v>
      </c>
      <c r="AA50" s="18">
        <v>2.2359987872363871E-3</v>
      </c>
      <c r="AB50" s="18">
        <v>2.2364251392900381E-3</v>
      </c>
      <c r="AC50" s="18">
        <v>2.2367088725162975E-3</v>
      </c>
      <c r="AD50" s="17">
        <v>0</v>
      </c>
      <c r="AE50" s="18">
        <v>0</v>
      </c>
      <c r="AF50" s="18">
        <v>0</v>
      </c>
      <c r="AG50" s="18">
        <v>0</v>
      </c>
      <c r="AH50" s="18">
        <v>0</v>
      </c>
      <c r="AI50" s="18">
        <v>0</v>
      </c>
      <c r="AJ50" s="18">
        <v>0</v>
      </c>
      <c r="AK50" s="17">
        <v>0.79778544551203268</v>
      </c>
      <c r="AL50" s="18">
        <v>0.79778544551203268</v>
      </c>
      <c r="AM50" s="18">
        <v>0.79778544551203268</v>
      </c>
      <c r="AN50" s="18">
        <v>0.79778544551203268</v>
      </c>
      <c r="AO50" s="18">
        <v>0.79778544551203268</v>
      </c>
      <c r="AP50" s="18">
        <v>1.1543375772366575</v>
      </c>
      <c r="AQ50" s="19">
        <v>1.3916196210258769</v>
      </c>
    </row>
    <row r="51" spans="1:43">
      <c r="A51" s="16" t="s">
        <v>51</v>
      </c>
      <c r="B51" s="17">
        <v>8.6883693254583871</v>
      </c>
      <c r="C51" s="18">
        <v>7.6735052831077892</v>
      </c>
      <c r="D51" s="18">
        <v>6.8496130193402252</v>
      </c>
      <c r="E51" s="18">
        <v>5.2593380015600824</v>
      </c>
      <c r="F51" s="18">
        <v>6.0524266593239684</v>
      </c>
      <c r="G51" s="18">
        <v>7.1605348909312934</v>
      </c>
      <c r="H51" s="18">
        <v>10.376173502170429</v>
      </c>
      <c r="I51" s="17">
        <v>11.124169661565093</v>
      </c>
      <c r="J51" s="18">
        <v>10.808391732643161</v>
      </c>
      <c r="K51" s="18">
        <v>11.883930923163129</v>
      </c>
      <c r="L51" s="18">
        <v>9.6374337468315368</v>
      </c>
      <c r="M51" s="18">
        <v>10.413629707439259</v>
      </c>
      <c r="N51" s="18">
        <v>12.227902014488048</v>
      </c>
      <c r="O51" s="18">
        <v>14.849693360330194</v>
      </c>
      <c r="P51" s="17">
        <v>23.478825882447911</v>
      </c>
      <c r="Q51" s="18">
        <v>23.242163897308934</v>
      </c>
      <c r="R51" s="18">
        <v>24.110655175508288</v>
      </c>
      <c r="S51" s="18">
        <v>20.759330549561589</v>
      </c>
      <c r="T51" s="18">
        <v>22.790223204966004</v>
      </c>
      <c r="U51" s="18">
        <v>25.585030274120289</v>
      </c>
      <c r="V51" s="18">
        <v>33.950605302393136</v>
      </c>
      <c r="W51" s="17">
        <v>8.9755283353793527E-2</v>
      </c>
      <c r="X51" s="18">
        <v>8.8067156358746207E-2</v>
      </c>
      <c r="Y51" s="18">
        <v>7.8014974267375692E-2</v>
      </c>
      <c r="Z51" s="18">
        <v>6.3342474173251451E-2</v>
      </c>
      <c r="AA51" s="18">
        <v>6.6072331940658369E-2</v>
      </c>
      <c r="AB51" s="18">
        <v>8.6642593037441692E-2</v>
      </c>
      <c r="AC51" s="18">
        <v>0.1182547826865171</v>
      </c>
      <c r="AD51" s="17">
        <v>9.7895870248577405E-2</v>
      </c>
      <c r="AE51" s="18">
        <v>0.10468235376849956</v>
      </c>
      <c r="AF51" s="18">
        <v>8.652844257468556E-2</v>
      </c>
      <c r="AG51" s="18">
        <v>5.8372483525132558E-2</v>
      </c>
      <c r="AH51" s="18">
        <v>6.6078735723131554E-2</v>
      </c>
      <c r="AI51" s="18">
        <v>7.7059075848631239E-2</v>
      </c>
      <c r="AJ51" s="18">
        <v>0.10734263492795555</v>
      </c>
      <c r="AK51" s="17">
        <v>33.969011485354017</v>
      </c>
      <c r="AL51" s="18">
        <v>33.778752607961174</v>
      </c>
      <c r="AM51" s="18">
        <v>35.459823560277499</v>
      </c>
      <c r="AN51" s="18">
        <v>30.688254901884893</v>
      </c>
      <c r="AO51" s="18">
        <v>31.122028673333432</v>
      </c>
      <c r="AP51" s="18">
        <v>37.062120668589017</v>
      </c>
      <c r="AQ51" s="19">
        <v>49.204233536355019</v>
      </c>
    </row>
    <row r="52" spans="1:43">
      <c r="A52" s="16" t="s">
        <v>52</v>
      </c>
      <c r="B52" s="17">
        <v>0.65981364034441403</v>
      </c>
      <c r="C52" s="18">
        <v>0.65981364203352699</v>
      </c>
      <c r="D52" s="18">
        <v>0.66760945856279197</v>
      </c>
      <c r="E52" s="18">
        <v>0.66760945688425399</v>
      </c>
      <c r="F52" s="18">
        <v>0.66760945857336706</v>
      </c>
      <c r="G52" s="18">
        <v>0.66760945740455535</v>
      </c>
      <c r="H52" s="18">
        <v>0.66760945740455535</v>
      </c>
      <c r="I52" s="17">
        <v>1.2170553842677398</v>
      </c>
      <c r="J52" s="18">
        <v>1.2749967450807387</v>
      </c>
      <c r="K52" s="18">
        <v>1.3870068123432591</v>
      </c>
      <c r="L52" s="18">
        <v>1.5211472473933354</v>
      </c>
      <c r="M52" s="18">
        <v>1.6420535079352394</v>
      </c>
      <c r="N52" s="18">
        <v>1.47588607634295</v>
      </c>
      <c r="O52" s="18">
        <v>2.0600996235921927</v>
      </c>
      <c r="P52" s="17">
        <v>3.187047762837329</v>
      </c>
      <c r="Q52" s="18">
        <v>3.3332335518677856</v>
      </c>
      <c r="R52" s="18">
        <v>3.6597711352842603</v>
      </c>
      <c r="S52" s="18">
        <v>3.8934867257603858</v>
      </c>
      <c r="T52" s="18">
        <v>4.0143929911429295</v>
      </c>
      <c r="U52" s="18">
        <v>4.0772749592056048</v>
      </c>
      <c r="V52" s="18">
        <v>5.1285846682682346</v>
      </c>
      <c r="W52" s="17">
        <v>1.3470139915971372E-2</v>
      </c>
      <c r="X52" s="18">
        <v>1.3471242667431552E-2</v>
      </c>
      <c r="Y52" s="18">
        <v>1.3529916199655514E-2</v>
      </c>
      <c r="Z52" s="18">
        <v>1.3531964317517596E-2</v>
      </c>
      <c r="AA52" s="18">
        <v>1.3532925819616615E-2</v>
      </c>
      <c r="AB52" s="18">
        <v>1.3534599855545002E-2</v>
      </c>
      <c r="AC52" s="18">
        <v>1.3547683740194473E-2</v>
      </c>
      <c r="AD52" s="17">
        <v>0</v>
      </c>
      <c r="AE52" s="18">
        <v>0</v>
      </c>
      <c r="AF52" s="18">
        <v>0</v>
      </c>
      <c r="AG52" s="18">
        <v>0</v>
      </c>
      <c r="AH52" s="18">
        <v>0</v>
      </c>
      <c r="AI52" s="18">
        <v>0</v>
      </c>
      <c r="AJ52" s="18">
        <v>0</v>
      </c>
      <c r="AK52" s="17">
        <v>4.7751783511471446</v>
      </c>
      <c r="AL52" s="18">
        <v>5.6973835831847772</v>
      </c>
      <c r="AM52" s="18">
        <v>8.3325714799036543</v>
      </c>
      <c r="AN52" s="18">
        <v>10.045393186677376</v>
      </c>
      <c r="AO52" s="18">
        <v>10.849473595823824</v>
      </c>
      <c r="AP52" s="18">
        <v>12.249460730879182</v>
      </c>
      <c r="AQ52" s="19">
        <v>23.191326550594365</v>
      </c>
    </row>
    <row r="53" spans="1:43">
      <c r="A53" s="16" t="s">
        <v>53</v>
      </c>
      <c r="B53" s="17">
        <v>78.039208195393044</v>
      </c>
      <c r="C53" s="18">
        <v>78.03920819579325</v>
      </c>
      <c r="D53" s="18">
        <v>66.836331154464602</v>
      </c>
      <c r="E53" s="18">
        <v>57.878296297366838</v>
      </c>
      <c r="F53" s="18">
        <v>54.722801279687978</v>
      </c>
      <c r="G53" s="18">
        <v>74.819758933363502</v>
      </c>
      <c r="H53" s="18">
        <v>73.342626925524115</v>
      </c>
      <c r="I53" s="17">
        <v>17.902545092896688</v>
      </c>
      <c r="J53" s="18">
        <v>17.985136072415482</v>
      </c>
      <c r="K53" s="18">
        <v>15.838408352167752</v>
      </c>
      <c r="L53" s="18">
        <v>14.277739682977204</v>
      </c>
      <c r="M53" s="18">
        <v>13.946704515015123</v>
      </c>
      <c r="N53" s="18">
        <v>19.172954801725254</v>
      </c>
      <c r="O53" s="18">
        <v>19.307912041045306</v>
      </c>
      <c r="P53" s="17">
        <v>48.770353277141517</v>
      </c>
      <c r="Q53" s="18">
        <v>48.960211356946317</v>
      </c>
      <c r="R53" s="18">
        <v>44.597482219665096</v>
      </c>
      <c r="S53" s="18">
        <v>39.759230144618265</v>
      </c>
      <c r="T53" s="18">
        <v>37.446915437810908</v>
      </c>
      <c r="U53" s="18">
        <v>51.760332314064797</v>
      </c>
      <c r="V53" s="18">
        <v>52.04693524024669</v>
      </c>
      <c r="W53" s="17">
        <v>0.3855782314944961</v>
      </c>
      <c r="X53" s="18">
        <v>0.38557987481226252</v>
      </c>
      <c r="Y53" s="18">
        <v>0.32669676542578507</v>
      </c>
      <c r="Z53" s="18">
        <v>0.29295979745956913</v>
      </c>
      <c r="AA53" s="18">
        <v>0.26578917688557202</v>
      </c>
      <c r="AB53" s="18">
        <v>0.36149079153659408</v>
      </c>
      <c r="AC53" s="18">
        <v>0.35976588280436134</v>
      </c>
      <c r="AD53" s="17">
        <v>0.23917359180224534</v>
      </c>
      <c r="AE53" s="18">
        <v>0.23917522296485277</v>
      </c>
      <c r="AF53" s="18">
        <v>0.27986875799339261</v>
      </c>
      <c r="AG53" s="18">
        <v>0.24972021096269909</v>
      </c>
      <c r="AH53" s="18">
        <v>0.23178325690352386</v>
      </c>
      <c r="AI53" s="18">
        <v>0.31075383836201032</v>
      </c>
      <c r="AJ53" s="18">
        <v>0.31288974107306117</v>
      </c>
      <c r="AK53" s="17">
        <v>89.792947917950656</v>
      </c>
      <c r="AL53" s="18">
        <v>91.811089620233432</v>
      </c>
      <c r="AM53" s="18">
        <v>82.750787887304895</v>
      </c>
      <c r="AN53" s="18">
        <v>82.122535129589608</v>
      </c>
      <c r="AO53" s="18">
        <v>84.32988896936979</v>
      </c>
      <c r="AP53" s="18">
        <v>121.48872236040043</v>
      </c>
      <c r="AQ53" s="19">
        <v>124.54142573989473</v>
      </c>
    </row>
    <row r="54" spans="1:43">
      <c r="A54" s="16" t="s">
        <v>54</v>
      </c>
      <c r="B54" s="17">
        <v>15.012056917580148</v>
      </c>
      <c r="C54" s="18">
        <v>16.780670861726158</v>
      </c>
      <c r="D54" s="18">
        <v>13.159905689742722</v>
      </c>
      <c r="E54" s="18">
        <v>12.214888287635421</v>
      </c>
      <c r="F54" s="18">
        <v>13.468814034474981</v>
      </c>
      <c r="G54" s="18">
        <v>17.147153021900827</v>
      </c>
      <c r="H54" s="18">
        <v>17.505712277571597</v>
      </c>
      <c r="I54" s="17">
        <v>8.4831277436630241</v>
      </c>
      <c r="J54" s="18">
        <v>8.2829372522204796</v>
      </c>
      <c r="K54" s="18">
        <v>6.5610592422660661</v>
      </c>
      <c r="L54" s="18">
        <v>6.5797924320835017</v>
      </c>
      <c r="M54" s="18">
        <v>6.7418320248640766</v>
      </c>
      <c r="N54" s="18">
        <v>8.1329908917402349</v>
      </c>
      <c r="O54" s="18">
        <v>8.5109307138875341</v>
      </c>
      <c r="P54" s="17">
        <v>19.684741673906682</v>
      </c>
      <c r="Q54" s="18">
        <v>18.973292560641575</v>
      </c>
      <c r="R54" s="18">
        <v>14.53177031946664</v>
      </c>
      <c r="S54" s="18">
        <v>14.762995846068204</v>
      </c>
      <c r="T54" s="18">
        <v>15.183077816704964</v>
      </c>
      <c r="U54" s="18">
        <v>18.255222924982721</v>
      </c>
      <c r="V54" s="18">
        <v>19.405965310966536</v>
      </c>
      <c r="W54" s="17">
        <v>0.1128682226342136</v>
      </c>
      <c r="X54" s="18">
        <v>0.12291026789713588</v>
      </c>
      <c r="Y54" s="18">
        <v>9.2999477098237235E-2</v>
      </c>
      <c r="Z54" s="18">
        <v>9.0518442340038918E-2</v>
      </c>
      <c r="AA54" s="18">
        <v>9.6481871630475696E-2</v>
      </c>
      <c r="AB54" s="18">
        <v>0.12340663500963295</v>
      </c>
      <c r="AC54" s="18">
        <v>0.12851613980121726</v>
      </c>
      <c r="AD54" s="17">
        <v>4.6192409561826533E-2</v>
      </c>
      <c r="AE54" s="18">
        <v>4.9732875963786324E-2</v>
      </c>
      <c r="AF54" s="18">
        <v>6.4879036833563108E-2</v>
      </c>
      <c r="AG54" s="18">
        <v>6.5468262428346094E-2</v>
      </c>
      <c r="AH54" s="18">
        <v>6.5273112703498504E-2</v>
      </c>
      <c r="AI54" s="18">
        <v>6.8574330255884497E-2</v>
      </c>
      <c r="AJ54" s="18">
        <v>7.1419945457408388E-2</v>
      </c>
      <c r="AK54" s="17">
        <v>47.680263943417181</v>
      </c>
      <c r="AL54" s="18">
        <v>46.664074279203859</v>
      </c>
      <c r="AM54" s="18">
        <v>41.780422247834316</v>
      </c>
      <c r="AN54" s="18">
        <v>42.11278235557522</v>
      </c>
      <c r="AO54" s="18">
        <v>43.117141714913366</v>
      </c>
      <c r="AP54" s="18">
        <v>49.542235751156596</v>
      </c>
      <c r="AQ54" s="19">
        <v>49.943180932343004</v>
      </c>
    </row>
    <row r="55" spans="1:43" ht="13.5" thickBot="1">
      <c r="A55" s="16" t="s">
        <v>55</v>
      </c>
      <c r="B55" s="20">
        <v>17.876957964638091</v>
      </c>
      <c r="C55" s="21">
        <v>17.876957964638091</v>
      </c>
      <c r="D55" s="21">
        <v>12.272442332068451</v>
      </c>
      <c r="E55" s="21">
        <v>13.510217974667741</v>
      </c>
      <c r="F55" s="21">
        <v>10.748292500108192</v>
      </c>
      <c r="G55" s="21">
        <v>18.090635743170957</v>
      </c>
      <c r="H55" s="21">
        <v>19.907271944795639</v>
      </c>
      <c r="I55" s="20">
        <v>16.397821806541099</v>
      </c>
      <c r="J55" s="21">
        <v>16.398595558449436</v>
      </c>
      <c r="K55" s="21">
        <v>7.530709083607352</v>
      </c>
      <c r="L55" s="21">
        <v>8.5943280201868877</v>
      </c>
      <c r="M55" s="21">
        <v>7.177988471579253</v>
      </c>
      <c r="N55" s="21">
        <v>16.39909068986244</v>
      </c>
      <c r="O55" s="21">
        <v>16.409276425376358</v>
      </c>
      <c r="P55" s="20">
        <v>37.484599380878535</v>
      </c>
      <c r="Q55" s="21">
        <v>37.487017381087909</v>
      </c>
      <c r="R55" s="21">
        <v>20.531681462965281</v>
      </c>
      <c r="S55" s="21">
        <v>23.836941873488787</v>
      </c>
      <c r="T55" s="21">
        <v>18.186682708908108</v>
      </c>
      <c r="U55" s="21">
        <v>37.518805017568674</v>
      </c>
      <c r="V55" s="21">
        <v>37.510871654678652</v>
      </c>
      <c r="W55" s="20">
        <v>0.16520121207193372</v>
      </c>
      <c r="X55" s="21">
        <v>0.16520124284648185</v>
      </c>
      <c r="Y55" s="21">
        <v>0.13616933410145715</v>
      </c>
      <c r="Z55" s="21">
        <v>0.14302155904437452</v>
      </c>
      <c r="AA55" s="21">
        <v>0.12085577035175139</v>
      </c>
      <c r="AB55" s="21">
        <v>0.16579994519629274</v>
      </c>
      <c r="AC55" s="21">
        <v>0.17097115596824869</v>
      </c>
      <c r="AD55" s="20">
        <v>3.1549206572799124E-2</v>
      </c>
      <c r="AE55" s="21">
        <v>3.1549206572799124E-2</v>
      </c>
      <c r="AF55" s="21">
        <v>2.2557943816728369E-2</v>
      </c>
      <c r="AG55" s="21">
        <v>2.3896001444135041E-2</v>
      </c>
      <c r="AH55" s="21">
        <v>1.9514453358465245E-2</v>
      </c>
      <c r="AI55" s="21">
        <v>3.1549206572799124E-2</v>
      </c>
      <c r="AJ55" s="21">
        <v>3.1549206572799124E-2</v>
      </c>
      <c r="AK55" s="20">
        <v>36.62084473311802</v>
      </c>
      <c r="AL55" s="21">
        <v>36.646581048073791</v>
      </c>
      <c r="AM55" s="21">
        <v>24.936316383148874</v>
      </c>
      <c r="AN55" s="21">
        <v>27.815241579570703</v>
      </c>
      <c r="AO55" s="21">
        <v>22.393476452659836</v>
      </c>
      <c r="AP55" s="21">
        <v>36.986489483531386</v>
      </c>
      <c r="AQ55" s="22">
        <v>36.9162587204979</v>
      </c>
    </row>
    <row r="56" spans="1:43" ht="13.5" thickBot="1">
      <c r="A56" s="23" t="s">
        <v>56</v>
      </c>
      <c r="B56" s="24">
        <f>SUM(B7:B55)</f>
        <v>1417.3698625168104</v>
      </c>
      <c r="C56" s="24">
        <f>SUM(C7:C55)</f>
        <v>1420.00035296089</v>
      </c>
      <c r="D56" s="24">
        <f t="shared" ref="D56:AQ56" si="0">SUM(D7:D55)</f>
        <v>1191.3935560090467</v>
      </c>
      <c r="E56" s="24">
        <f t="shared" si="0"/>
        <v>1146.5604344908663</v>
      </c>
      <c r="F56" s="24">
        <f t="shared" si="0"/>
        <v>1037.0601044758657</v>
      </c>
      <c r="G56" s="24">
        <f t="shared" si="0"/>
        <v>1416.8935580945183</v>
      </c>
      <c r="H56" s="24">
        <f t="shared" si="0"/>
        <v>1499.3341555636066</v>
      </c>
      <c r="I56" s="24">
        <f t="shared" si="0"/>
        <v>691.8230314016954</v>
      </c>
      <c r="J56" s="24">
        <f t="shared" si="0"/>
        <v>655.18090785583342</v>
      </c>
      <c r="K56" s="24">
        <f t="shared" si="0"/>
        <v>585.42544453148525</v>
      </c>
      <c r="L56" s="24">
        <f t="shared" si="0"/>
        <v>578.7313255552549</v>
      </c>
      <c r="M56" s="24">
        <f t="shared" si="0"/>
        <v>534.2793081580121</v>
      </c>
      <c r="N56" s="24">
        <f t="shared" si="0"/>
        <v>639.4840879856539</v>
      </c>
      <c r="O56" s="24">
        <f t="shared" si="0"/>
        <v>661.83069871405587</v>
      </c>
      <c r="P56" s="24">
        <f t="shared" si="0"/>
        <v>1558.2794151968442</v>
      </c>
      <c r="Q56" s="24">
        <f t="shared" si="0"/>
        <v>1464.5637651045861</v>
      </c>
      <c r="R56" s="24">
        <f t="shared" si="0"/>
        <v>1264.5473226483007</v>
      </c>
      <c r="S56" s="24">
        <f t="shared" si="0"/>
        <v>1240.611460192677</v>
      </c>
      <c r="T56" s="24">
        <f t="shared" si="0"/>
        <v>1118.2693389963274</v>
      </c>
      <c r="U56" s="24">
        <f t="shared" si="0"/>
        <v>1423.7685580757209</v>
      </c>
      <c r="V56" s="24">
        <f t="shared" si="0"/>
        <v>1501.466360655274</v>
      </c>
      <c r="W56" s="24">
        <f t="shared" si="0"/>
        <v>7.5469510543345173</v>
      </c>
      <c r="X56" s="24">
        <f t="shared" si="0"/>
        <v>7.9703757095068237</v>
      </c>
      <c r="Y56" s="24">
        <f t="shared" si="0"/>
        <v>6.7684820022714538</v>
      </c>
      <c r="Z56" s="24">
        <f t="shared" si="0"/>
        <v>6.8756223746221625</v>
      </c>
      <c r="AA56" s="24">
        <f t="shared" si="0"/>
        <v>6.6554850711456508</v>
      </c>
      <c r="AB56" s="24">
        <f t="shared" si="0"/>
        <v>8.4026043288118331</v>
      </c>
      <c r="AC56" s="24">
        <f t="shared" si="0"/>
        <v>8.897123581866186</v>
      </c>
      <c r="AD56" s="24">
        <f t="shared" si="0"/>
        <v>5.8005555532668787</v>
      </c>
      <c r="AE56" s="24">
        <f t="shared" si="0"/>
        <v>7.8032771519952444</v>
      </c>
      <c r="AF56" s="24">
        <f t="shared" si="0"/>
        <v>9.0548623792810314</v>
      </c>
      <c r="AG56" s="24">
        <f t="shared" si="0"/>
        <v>8.9453276772691623</v>
      </c>
      <c r="AH56" s="24">
        <f t="shared" si="0"/>
        <v>8.5163064577952188</v>
      </c>
      <c r="AI56" s="24">
        <f t="shared" si="0"/>
        <v>9.6154775152416985</v>
      </c>
      <c r="AJ56" s="24">
        <f t="shared" si="0"/>
        <v>10.677650426811409</v>
      </c>
      <c r="AK56" s="24">
        <f t="shared" si="0"/>
        <v>2294.6795709036924</v>
      </c>
      <c r="AL56" s="24">
        <f t="shared" si="0"/>
        <v>2288.8274163449191</v>
      </c>
      <c r="AM56" s="24">
        <f t="shared" si="0"/>
        <v>2101.6897852730795</v>
      </c>
      <c r="AN56" s="24">
        <f t="shared" si="0"/>
        <v>2127.2106903727586</v>
      </c>
      <c r="AO56" s="24">
        <f t="shared" si="0"/>
        <v>2085.1874545881446</v>
      </c>
      <c r="AP56" s="24">
        <f t="shared" si="0"/>
        <v>2632.3411862324115</v>
      </c>
      <c r="AQ56" s="24">
        <f t="shared" si="0"/>
        <v>2956.1468314004164</v>
      </c>
    </row>
    <row r="57" spans="1:43">
      <c r="A57" s="25"/>
    </row>
    <row r="58" spans="1:43" s="26" customFormat="1" ht="12">
      <c r="A58" s="26" t="s">
        <v>59</v>
      </c>
      <c r="B58" s="27"/>
      <c r="C58" s="27"/>
      <c r="D58" s="27"/>
      <c r="E58" s="27"/>
      <c r="F58" s="27"/>
      <c r="G58" s="27"/>
      <c r="H58" s="27"/>
      <c r="I58" s="27"/>
      <c r="J58" s="27"/>
      <c r="K58" s="27"/>
      <c r="L58" s="27"/>
      <c r="M58" s="27"/>
      <c r="N58" s="27"/>
      <c r="O58" s="27"/>
      <c r="P58" s="27"/>
      <c r="Q58" s="27"/>
      <c r="R58" s="27"/>
      <c r="S58" s="27"/>
      <c r="T58" s="27"/>
      <c r="U58" s="27"/>
      <c r="V58" s="27"/>
    </row>
    <row r="59" spans="1:43" s="26" customFormat="1" ht="12">
      <c r="A59" s="28" t="s">
        <v>61</v>
      </c>
      <c r="B59" s="27"/>
      <c r="C59" s="27"/>
      <c r="D59" s="27"/>
      <c r="E59" s="27"/>
      <c r="F59" s="27"/>
      <c r="G59" s="27"/>
      <c r="H59" s="27"/>
      <c r="I59" s="27"/>
      <c r="J59" s="27"/>
      <c r="K59" s="27"/>
      <c r="L59" s="27"/>
      <c r="M59" s="27"/>
      <c r="N59" s="27"/>
      <c r="O59" s="27"/>
      <c r="P59" s="27"/>
      <c r="Q59" s="27"/>
      <c r="R59" s="27"/>
      <c r="S59" s="27"/>
      <c r="T59" s="27"/>
      <c r="U59" s="27"/>
      <c r="V59" s="27"/>
      <c r="W59" s="29"/>
      <c r="X59" s="29"/>
      <c r="Y59" s="29"/>
      <c r="Z59" s="29"/>
      <c r="AA59" s="29"/>
      <c r="AB59" s="29"/>
      <c r="AC59" s="29"/>
      <c r="AD59" s="29"/>
      <c r="AE59" s="29"/>
      <c r="AF59" s="29"/>
      <c r="AG59" s="29"/>
      <c r="AH59" s="29"/>
      <c r="AI59" s="29"/>
      <c r="AJ59" s="29"/>
      <c r="AK59" s="29"/>
      <c r="AL59" s="29"/>
      <c r="AM59" s="29"/>
      <c r="AN59" s="29"/>
      <c r="AO59" s="29"/>
      <c r="AP59" s="29"/>
      <c r="AQ59" s="29"/>
    </row>
    <row r="60" spans="1:43" s="26" customFormat="1" thickBot="1">
      <c r="A60" s="28" t="s">
        <v>62</v>
      </c>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row>
    <row r="61" spans="1:43" s="26" customFormat="1" ht="14.25" thickBot="1">
      <c r="A61" s="30"/>
      <c r="B61" s="53" t="s">
        <v>63</v>
      </c>
      <c r="C61" s="54"/>
      <c r="D61" s="54"/>
      <c r="E61" s="54"/>
      <c r="F61" s="54"/>
      <c r="G61" s="54"/>
      <c r="H61" s="55"/>
      <c r="I61" s="53" t="s">
        <v>64</v>
      </c>
      <c r="J61" s="54"/>
      <c r="K61" s="54"/>
      <c r="L61" s="54"/>
      <c r="M61" s="54"/>
      <c r="N61" s="54"/>
      <c r="O61" s="55"/>
      <c r="P61" s="53" t="s">
        <v>65</v>
      </c>
      <c r="Q61" s="54"/>
      <c r="R61" s="54"/>
      <c r="S61" s="54"/>
      <c r="T61" s="54"/>
      <c r="U61" s="54"/>
      <c r="V61" s="55"/>
      <c r="W61" s="53" t="s">
        <v>66</v>
      </c>
      <c r="X61" s="54"/>
      <c r="Y61" s="54"/>
      <c r="Z61" s="54"/>
      <c r="AA61" s="54"/>
      <c r="AB61" s="54"/>
      <c r="AC61" s="55"/>
      <c r="AD61" s="53" t="s">
        <v>5</v>
      </c>
      <c r="AE61" s="54"/>
      <c r="AF61" s="54"/>
      <c r="AG61" s="54"/>
      <c r="AH61" s="54"/>
      <c r="AI61" s="54"/>
      <c r="AJ61" s="55"/>
      <c r="AK61" s="53" t="s">
        <v>67</v>
      </c>
      <c r="AL61" s="54"/>
      <c r="AM61" s="54"/>
      <c r="AN61" s="54"/>
      <c r="AO61" s="54"/>
      <c r="AP61" s="54"/>
      <c r="AQ61" s="55"/>
    </row>
    <row r="62" spans="1:43" s="26" customFormat="1" thickBot="1">
      <c r="A62" s="31"/>
      <c r="B62" s="32">
        <v>2016</v>
      </c>
      <c r="C62" s="32">
        <v>2018</v>
      </c>
      <c r="D62" s="32">
        <v>2020</v>
      </c>
      <c r="E62" s="32">
        <v>2025</v>
      </c>
      <c r="F62" s="32">
        <v>2030</v>
      </c>
      <c r="G62" s="32">
        <v>2040</v>
      </c>
      <c r="H62" s="32">
        <v>2050</v>
      </c>
      <c r="I62" s="32">
        <v>2016</v>
      </c>
      <c r="J62" s="32">
        <v>2018</v>
      </c>
      <c r="K62" s="32">
        <v>2020</v>
      </c>
      <c r="L62" s="32">
        <v>2025</v>
      </c>
      <c r="M62" s="32">
        <v>2030</v>
      </c>
      <c r="N62" s="32">
        <v>2040</v>
      </c>
      <c r="O62" s="32">
        <v>2050</v>
      </c>
      <c r="P62" s="32">
        <v>2016</v>
      </c>
      <c r="Q62" s="32">
        <v>2018</v>
      </c>
      <c r="R62" s="32">
        <v>2020</v>
      </c>
      <c r="S62" s="32">
        <v>2025</v>
      </c>
      <c r="T62" s="32">
        <v>2030</v>
      </c>
      <c r="U62" s="32">
        <v>2040</v>
      </c>
      <c r="V62" s="32">
        <v>2050</v>
      </c>
      <c r="W62" s="32">
        <v>2016</v>
      </c>
      <c r="X62" s="32">
        <v>2018</v>
      </c>
      <c r="Y62" s="32">
        <v>2020</v>
      </c>
      <c r="Z62" s="32">
        <v>2025</v>
      </c>
      <c r="AA62" s="32">
        <v>2030</v>
      </c>
      <c r="AB62" s="32">
        <v>2040</v>
      </c>
      <c r="AC62" s="32">
        <v>2050</v>
      </c>
      <c r="AD62" s="32">
        <v>2016</v>
      </c>
      <c r="AE62" s="32">
        <v>2018</v>
      </c>
      <c r="AF62" s="32">
        <v>2020</v>
      </c>
      <c r="AG62" s="32">
        <v>2025</v>
      </c>
      <c r="AH62" s="32">
        <v>2030</v>
      </c>
      <c r="AI62" s="32">
        <v>2040</v>
      </c>
      <c r="AJ62" s="32">
        <v>2050</v>
      </c>
      <c r="AK62" s="32">
        <v>2016</v>
      </c>
      <c r="AL62" s="32">
        <v>2018</v>
      </c>
      <c r="AM62" s="32">
        <v>2020</v>
      </c>
      <c r="AN62" s="32">
        <v>2025</v>
      </c>
      <c r="AO62" s="32">
        <v>2030</v>
      </c>
      <c r="AP62" s="32">
        <v>2040</v>
      </c>
      <c r="AQ62" s="32">
        <v>2050</v>
      </c>
    </row>
    <row r="63" spans="1:43" s="26" customFormat="1" ht="12">
      <c r="A63" s="33" t="s">
        <v>8</v>
      </c>
      <c r="B63" s="34">
        <v>6.9301316770302597</v>
      </c>
      <c r="C63" s="35">
        <v>6.9301316770302597</v>
      </c>
      <c r="D63" s="35">
        <v>6.0819094727782099</v>
      </c>
      <c r="E63" s="35">
        <v>5.6952829035669099</v>
      </c>
      <c r="F63" s="35">
        <v>5.0010763755766598</v>
      </c>
      <c r="G63" s="35">
        <v>6.9301316770302597</v>
      </c>
      <c r="H63" s="35">
        <v>6.9301316770302597</v>
      </c>
      <c r="I63" s="34">
        <v>8.055765837492098</v>
      </c>
      <c r="J63" s="35">
        <v>8.0704933903743274</v>
      </c>
      <c r="K63" s="35">
        <v>5.8439870904756273</v>
      </c>
      <c r="L63" s="35">
        <v>6.1184368085714773</v>
      </c>
      <c r="M63" s="35">
        <v>5.8439870904756273</v>
      </c>
      <c r="N63" s="35">
        <v>8.0525694720894876</v>
      </c>
      <c r="O63" s="35">
        <v>8.0310529601614995</v>
      </c>
      <c r="P63" s="34">
        <v>18.334636548105692</v>
      </c>
      <c r="Q63" s="35">
        <v>18.355778509521731</v>
      </c>
      <c r="R63" s="35">
        <v>16.129272209623032</v>
      </c>
      <c r="S63" s="35">
        <v>15.114412556407132</v>
      </c>
      <c r="T63" s="35">
        <v>13.292183427939531</v>
      </c>
      <c r="U63" s="35">
        <v>18.249386903460078</v>
      </c>
      <c r="V63" s="35">
        <v>18.22787039153209</v>
      </c>
      <c r="W63" s="34">
        <v>4.3480204037904528E-2</v>
      </c>
      <c r="X63" s="35">
        <v>4.3480480386276617E-2</v>
      </c>
      <c r="Y63" s="35">
        <v>3.8158895842933416E-2</v>
      </c>
      <c r="Z63" s="35">
        <v>3.5733274390857717E-2</v>
      </c>
      <c r="AA63" s="35">
        <v>3.1377954864061766E-2</v>
      </c>
      <c r="AB63" s="35">
        <v>4.3479089732563814E-2</v>
      </c>
      <c r="AC63" s="35">
        <v>4.3478808488410195E-2</v>
      </c>
      <c r="AD63" s="34">
        <v>5.5276050281074698E-2</v>
      </c>
      <c r="AE63" s="35">
        <v>5.5276050281074698E-2</v>
      </c>
      <c r="AF63" s="35">
        <v>4.8510468413826197E-2</v>
      </c>
      <c r="AG63" s="35">
        <v>4.5426661254640802E-2</v>
      </c>
      <c r="AH63" s="35">
        <v>3.9889537757575699E-2</v>
      </c>
      <c r="AI63" s="35">
        <v>5.5276050281074698E-2</v>
      </c>
      <c r="AJ63" s="35">
        <v>5.5276050281074698E-2</v>
      </c>
      <c r="AK63" s="34">
        <v>18.715945450494068</v>
      </c>
      <c r="AL63" s="35">
        <v>18.947051646238698</v>
      </c>
      <c r="AM63" s="35">
        <v>16.848510632607201</v>
      </c>
      <c r="AN63" s="35">
        <v>15.8919785960932</v>
      </c>
      <c r="AO63" s="35">
        <v>14.1744794978435</v>
      </c>
      <c r="AP63" s="35">
        <v>17.784067812703828</v>
      </c>
      <c r="AQ63" s="36">
        <v>17.548867344804041</v>
      </c>
    </row>
    <row r="64" spans="1:43" s="26" customFormat="1" ht="12">
      <c r="A64" s="37" t="s">
        <v>36</v>
      </c>
      <c r="B64" s="38">
        <v>11.243457674034458</v>
      </c>
      <c r="C64" s="39">
        <v>10.869154815837188</v>
      </c>
      <c r="D64" s="39">
        <v>8.2189484352749229</v>
      </c>
      <c r="E64" s="39">
        <v>8.2974057105759318</v>
      </c>
      <c r="F64" s="39">
        <v>6.4275178439512457</v>
      </c>
      <c r="G64" s="39">
        <v>11.243457672519462</v>
      </c>
      <c r="H64" s="39">
        <v>11.243457672519462</v>
      </c>
      <c r="I64" s="38">
        <v>18.344873844758791</v>
      </c>
      <c r="J64" s="39">
        <v>3.351431527662335</v>
      </c>
      <c r="K64" s="39">
        <v>2.9664541513038354</v>
      </c>
      <c r="L64" s="39">
        <v>2.9664541513038354</v>
      </c>
      <c r="M64" s="39">
        <v>2.9664541513038354</v>
      </c>
      <c r="N64" s="39">
        <v>3.7169271858468163</v>
      </c>
      <c r="O64" s="39">
        <v>3.7169271858468163</v>
      </c>
      <c r="P64" s="38">
        <v>41.836414757634216</v>
      </c>
      <c r="Q64" s="39">
        <v>8.1888689723627088</v>
      </c>
      <c r="R64" s="39">
        <v>6.1798767423673304</v>
      </c>
      <c r="S64" s="39">
        <v>6.2198921381931811</v>
      </c>
      <c r="T64" s="39">
        <v>4.762770072833737</v>
      </c>
      <c r="U64" s="39">
        <v>8.4946429527124394</v>
      </c>
      <c r="V64" s="39">
        <v>8.4946429527124394</v>
      </c>
      <c r="W64" s="38">
        <v>6.6798783229307643E-2</v>
      </c>
      <c r="X64" s="39">
        <v>6.4394287793382174E-2</v>
      </c>
      <c r="Y64" s="39">
        <v>4.8596303440837929E-2</v>
      </c>
      <c r="Z64" s="39">
        <v>4.891096996330796E-2</v>
      </c>
      <c r="AA64" s="39">
        <v>3.7452691893989622E-2</v>
      </c>
      <c r="AB64" s="39">
        <v>6.6798783217106666E-2</v>
      </c>
      <c r="AC64" s="39">
        <v>6.6798783217106666E-2</v>
      </c>
      <c r="AD64" s="38">
        <v>7.7224026854691014E-3</v>
      </c>
      <c r="AE64" s="39">
        <v>7.4444263344950572E-3</v>
      </c>
      <c r="AF64" s="39">
        <v>5.6180697619465925E-3</v>
      </c>
      <c r="AG64" s="39">
        <v>5.6544473946020836E-3</v>
      </c>
      <c r="AH64" s="39">
        <v>4.3297909704034339E-3</v>
      </c>
      <c r="AI64" s="39">
        <v>7.7224026840585856E-3</v>
      </c>
      <c r="AJ64" s="39">
        <v>7.7224026840585856E-3</v>
      </c>
      <c r="AK64" s="38">
        <v>16.25952442982992</v>
      </c>
      <c r="AL64" s="39">
        <v>15.674245022155137</v>
      </c>
      <c r="AM64" s="39">
        <v>11.828849940024904</v>
      </c>
      <c r="AN64" s="39">
        <v>11.905443071845697</v>
      </c>
      <c r="AO64" s="39">
        <v>9.11637801429349</v>
      </c>
      <c r="AP64" s="39">
        <v>16.259524426860072</v>
      </c>
      <c r="AQ64" s="40">
        <v>16.259524426860072</v>
      </c>
    </row>
    <row r="65" spans="1:43" s="26" customFormat="1" thickBot="1">
      <c r="A65" s="41" t="s">
        <v>49</v>
      </c>
      <c r="B65" s="42">
        <v>1.0299206896506501</v>
      </c>
      <c r="C65" s="43">
        <v>1.0299206896506501</v>
      </c>
      <c r="D65" s="43">
        <v>1.0299206896506501</v>
      </c>
      <c r="E65" s="43">
        <v>1.0299206896506501</v>
      </c>
      <c r="F65" s="43">
        <v>0.83095720107823701</v>
      </c>
      <c r="G65" s="43">
        <v>1.0299206896506501</v>
      </c>
      <c r="H65" s="43">
        <v>1.0299206896506501</v>
      </c>
      <c r="I65" s="42">
        <v>2.93288513919213</v>
      </c>
      <c r="J65" s="43">
        <v>2.93288513919213</v>
      </c>
      <c r="K65" s="43">
        <v>2.93288513919213</v>
      </c>
      <c r="L65" s="43">
        <v>2.93288513919213</v>
      </c>
      <c r="M65" s="43">
        <v>2.1165015448372602</v>
      </c>
      <c r="N65" s="43">
        <v>2.93288513919213</v>
      </c>
      <c r="O65" s="43">
        <v>2.93288513919213</v>
      </c>
      <c r="P65" s="42">
        <v>6.6789368904639304</v>
      </c>
      <c r="Q65" s="43">
        <v>6.6789368904639304</v>
      </c>
      <c r="R65" s="43">
        <v>6.6789368904639304</v>
      </c>
      <c r="S65" s="43">
        <v>6.6789368904639304</v>
      </c>
      <c r="T65" s="43">
        <v>5.3886777500902596</v>
      </c>
      <c r="U65" s="43">
        <v>6.6789368904639304</v>
      </c>
      <c r="V65" s="43">
        <v>6.6789368904639304</v>
      </c>
      <c r="W65" s="42">
        <v>6.8947946001654496E-3</v>
      </c>
      <c r="X65" s="43">
        <v>6.8947946001654496E-3</v>
      </c>
      <c r="Y65" s="43">
        <v>6.8947946001654496E-3</v>
      </c>
      <c r="Z65" s="43">
        <v>6.8947946001654496E-3</v>
      </c>
      <c r="AA65" s="43">
        <v>5.5628353527941996E-3</v>
      </c>
      <c r="AB65" s="43">
        <v>6.8947946001654496E-3</v>
      </c>
      <c r="AC65" s="43">
        <v>6.8947946001654496E-3</v>
      </c>
      <c r="AD65" s="42">
        <v>1.7194001496671999E-3</v>
      </c>
      <c r="AE65" s="43">
        <v>1.7194001496671999E-3</v>
      </c>
      <c r="AF65" s="43">
        <v>1.7194001496671999E-3</v>
      </c>
      <c r="AG65" s="43">
        <v>1.7194001496671999E-3</v>
      </c>
      <c r="AH65" s="43">
        <v>1.38724073635766E-3</v>
      </c>
      <c r="AI65" s="43">
        <v>1.7194001496671999E-3</v>
      </c>
      <c r="AJ65" s="43">
        <v>1.7194001496671999E-3</v>
      </c>
      <c r="AK65" s="42">
        <v>3.61638992068842</v>
      </c>
      <c r="AL65" s="43">
        <v>3.61638992068842</v>
      </c>
      <c r="AM65" s="43">
        <v>3.61638992068842</v>
      </c>
      <c r="AN65" s="43">
        <v>3.61638992068842</v>
      </c>
      <c r="AO65" s="43">
        <v>2.9177637430723999</v>
      </c>
      <c r="AP65" s="43">
        <v>3.61638992068842</v>
      </c>
      <c r="AQ65" s="44">
        <v>3.61638992068842</v>
      </c>
    </row>
  </sheetData>
  <mergeCells count="13">
    <mergeCell ref="AK61:AQ61"/>
    <mergeCell ref="B61:H61"/>
    <mergeCell ref="I61:O61"/>
    <mergeCell ref="P61:V61"/>
    <mergeCell ref="W61:AC61"/>
    <mergeCell ref="AD61:AJ61"/>
    <mergeCell ref="B3:AQ3"/>
    <mergeCell ref="B5:H5"/>
    <mergeCell ref="I5:O5"/>
    <mergeCell ref="P5:V5"/>
    <mergeCell ref="W5:AC5"/>
    <mergeCell ref="AD5:AJ5"/>
    <mergeCell ref="AK5:AQ5"/>
  </mergeCells>
  <pageMargins left="0.35" right="0.21" top="1" bottom="1" header="0.5" footer="0.5"/>
  <pageSetup scale="3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Q65"/>
  <sheetViews>
    <sheetView zoomScale="90" zoomScaleNormal="90" workbookViewId="0">
      <pane xSplit="1" ySplit="6" topLeftCell="B7" activePane="bottomRight" state="frozen"/>
      <selection activeCell="B1" sqref="B1:B1048576"/>
      <selection pane="topRight" activeCell="B1" sqref="B1:B1048576"/>
      <selection pane="bottomLeft" activeCell="B1" sqref="B1:B1048576"/>
      <selection pane="bottomRight"/>
    </sheetView>
  </sheetViews>
  <sheetFormatPr defaultRowHeight="12.75"/>
  <cols>
    <col min="1" max="1" width="17.7109375" style="2" customWidth="1"/>
    <col min="2" max="13" width="7.85546875" style="2" customWidth="1"/>
    <col min="14" max="16384" width="9.140625" style="2"/>
  </cols>
  <sheetData>
    <row r="1" spans="1:43" ht="15.75">
      <c r="A1" s="1" t="s">
        <v>60</v>
      </c>
      <c r="W1" s="3"/>
      <c r="X1" s="3"/>
      <c r="Y1" s="3"/>
      <c r="Z1" s="3"/>
    </row>
    <row r="2" spans="1:43" ht="13.5" thickBot="1">
      <c r="W2" s="3"/>
      <c r="X2" s="3"/>
      <c r="Y2" s="3"/>
      <c r="Z2" s="3"/>
    </row>
    <row r="3" spans="1:43" ht="39" customHeight="1" thickBot="1">
      <c r="A3" s="4"/>
      <c r="B3" s="45" t="s">
        <v>57</v>
      </c>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7"/>
    </row>
    <row r="4" spans="1:43" ht="21.75" customHeight="1" thickBot="1">
      <c r="A4" s="5"/>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8"/>
    </row>
    <row r="5" spans="1:43" ht="24.75" customHeight="1" thickBot="1">
      <c r="A5" s="9"/>
      <c r="B5" s="48" t="s">
        <v>1</v>
      </c>
      <c r="C5" s="49"/>
      <c r="D5" s="49"/>
      <c r="E5" s="49"/>
      <c r="F5" s="50"/>
      <c r="G5" s="50"/>
      <c r="H5" s="51"/>
      <c r="I5" s="48" t="s">
        <v>2</v>
      </c>
      <c r="J5" s="49"/>
      <c r="K5" s="49"/>
      <c r="L5" s="49"/>
      <c r="M5" s="49"/>
      <c r="N5" s="49"/>
      <c r="O5" s="52"/>
      <c r="P5" s="48" t="s">
        <v>3</v>
      </c>
      <c r="Q5" s="49"/>
      <c r="R5" s="49"/>
      <c r="S5" s="49"/>
      <c r="T5" s="49"/>
      <c r="U5" s="49"/>
      <c r="V5" s="49"/>
      <c r="W5" s="48" t="s">
        <v>4</v>
      </c>
      <c r="X5" s="49"/>
      <c r="Y5" s="49"/>
      <c r="Z5" s="49"/>
      <c r="AA5" s="49"/>
      <c r="AB5" s="49"/>
      <c r="AC5" s="49"/>
      <c r="AD5" s="48" t="s">
        <v>5</v>
      </c>
      <c r="AE5" s="49"/>
      <c r="AF5" s="49"/>
      <c r="AG5" s="49"/>
      <c r="AH5" s="49"/>
      <c r="AI5" s="49"/>
      <c r="AJ5" s="49"/>
      <c r="AK5" s="48" t="s">
        <v>6</v>
      </c>
      <c r="AL5" s="49"/>
      <c r="AM5" s="49"/>
      <c r="AN5" s="49"/>
      <c r="AO5" s="49"/>
      <c r="AP5" s="49"/>
      <c r="AQ5" s="52"/>
    </row>
    <row r="6" spans="1:43" ht="20.25" customHeight="1" thickBot="1">
      <c r="A6" s="10"/>
      <c r="B6" s="11">
        <v>2016</v>
      </c>
      <c r="C6" s="11">
        <v>2018</v>
      </c>
      <c r="D6" s="11">
        <v>2020</v>
      </c>
      <c r="E6" s="11">
        <v>2025</v>
      </c>
      <c r="F6" s="11">
        <v>2030</v>
      </c>
      <c r="G6" s="11">
        <v>2040</v>
      </c>
      <c r="H6" s="11">
        <v>2050</v>
      </c>
      <c r="I6" s="11">
        <v>2016</v>
      </c>
      <c r="J6" s="11">
        <v>2018</v>
      </c>
      <c r="K6" s="11">
        <v>2020</v>
      </c>
      <c r="L6" s="11">
        <v>2025</v>
      </c>
      <c r="M6" s="11">
        <v>2030</v>
      </c>
      <c r="N6" s="11">
        <v>2040</v>
      </c>
      <c r="O6" s="11">
        <v>2050</v>
      </c>
      <c r="P6" s="11">
        <v>2016</v>
      </c>
      <c r="Q6" s="11">
        <v>2018</v>
      </c>
      <c r="R6" s="11">
        <v>2020</v>
      </c>
      <c r="S6" s="11">
        <v>2025</v>
      </c>
      <c r="T6" s="11">
        <v>2030</v>
      </c>
      <c r="U6" s="11">
        <v>2040</v>
      </c>
      <c r="V6" s="11">
        <v>2050</v>
      </c>
      <c r="W6" s="11">
        <v>2016</v>
      </c>
      <c r="X6" s="11">
        <v>2018</v>
      </c>
      <c r="Y6" s="11">
        <v>2020</v>
      </c>
      <c r="Z6" s="11">
        <v>2025</v>
      </c>
      <c r="AA6" s="11">
        <v>2030</v>
      </c>
      <c r="AB6" s="11">
        <v>2040</v>
      </c>
      <c r="AC6" s="11">
        <v>2050</v>
      </c>
      <c r="AD6" s="11">
        <v>2016</v>
      </c>
      <c r="AE6" s="11">
        <v>2018</v>
      </c>
      <c r="AF6" s="11">
        <v>2020</v>
      </c>
      <c r="AG6" s="11">
        <v>2025</v>
      </c>
      <c r="AH6" s="11">
        <v>2030</v>
      </c>
      <c r="AI6" s="11">
        <v>2040</v>
      </c>
      <c r="AJ6" s="11">
        <v>2050</v>
      </c>
      <c r="AK6" s="11">
        <v>2016</v>
      </c>
      <c r="AL6" s="11">
        <v>2018</v>
      </c>
      <c r="AM6" s="11">
        <v>2020</v>
      </c>
      <c r="AN6" s="11">
        <v>2025</v>
      </c>
      <c r="AO6" s="11">
        <v>2030</v>
      </c>
      <c r="AP6" s="11">
        <v>2040</v>
      </c>
      <c r="AQ6" s="11">
        <v>2050</v>
      </c>
    </row>
    <row r="7" spans="1:43">
      <c r="A7" s="12" t="s">
        <v>7</v>
      </c>
      <c r="B7" s="13">
        <v>66.841631153299929</v>
      </c>
      <c r="C7" s="14">
        <v>67.898495459128853</v>
      </c>
      <c r="D7" s="14">
        <v>54.834265756099413</v>
      </c>
      <c r="E7" s="14">
        <v>52.50765080517909</v>
      </c>
      <c r="F7" s="14">
        <v>43.038621334082194</v>
      </c>
      <c r="G7" s="14">
        <v>72.977178215656508</v>
      </c>
      <c r="H7" s="14">
        <v>59.605441676052031</v>
      </c>
      <c r="I7" s="13">
        <v>10.078792440229272</v>
      </c>
      <c r="J7" s="14">
        <v>9.9237731561081457</v>
      </c>
      <c r="K7" s="14">
        <v>8.7406766333391079</v>
      </c>
      <c r="L7" s="14">
        <v>8.952318000089722</v>
      </c>
      <c r="M7" s="14">
        <v>8.140810781636258</v>
      </c>
      <c r="N7" s="14">
        <v>10.41826992449195</v>
      </c>
      <c r="O7" s="14">
        <v>10.741865791628522</v>
      </c>
      <c r="P7" s="13">
        <v>22.039468253034567</v>
      </c>
      <c r="Q7" s="14">
        <v>22.03654131548943</v>
      </c>
      <c r="R7" s="14">
        <v>19.200540286019073</v>
      </c>
      <c r="S7" s="14">
        <v>19.582858272939092</v>
      </c>
      <c r="T7" s="14">
        <v>16.571447087550489</v>
      </c>
      <c r="U7" s="14">
        <v>23.649465890589724</v>
      </c>
      <c r="V7" s="14">
        <v>24.847209094045663</v>
      </c>
      <c r="W7" s="13">
        <v>0.1609318281784122</v>
      </c>
      <c r="X7" s="14">
        <v>0.16369663253301986</v>
      </c>
      <c r="Y7" s="14">
        <v>0.13826074459533949</v>
      </c>
      <c r="Z7" s="14">
        <v>0.13318868922483276</v>
      </c>
      <c r="AA7" s="14">
        <v>0.11284530167917806</v>
      </c>
      <c r="AB7" s="14">
        <v>0.1768869331506791</v>
      </c>
      <c r="AC7" s="14">
        <v>0.15962473354282827</v>
      </c>
      <c r="AD7" s="13">
        <v>0.15740168516902212</v>
      </c>
      <c r="AE7" s="14">
        <v>0.15672268840867642</v>
      </c>
      <c r="AF7" s="14">
        <v>0.10209245337285122</v>
      </c>
      <c r="AG7" s="14">
        <v>0.11691593418234915</v>
      </c>
      <c r="AH7" s="14">
        <v>7.9395865081189551E-2</v>
      </c>
      <c r="AI7" s="14">
        <v>0.1328375383229996</v>
      </c>
      <c r="AJ7" s="14">
        <v>0.1160922097289875</v>
      </c>
      <c r="AK7" s="13">
        <v>64.607058269816633</v>
      </c>
      <c r="AL7" s="14">
        <v>64.913786425846851</v>
      </c>
      <c r="AM7" s="14">
        <v>65.343357912812962</v>
      </c>
      <c r="AN7" s="14">
        <v>68.330145971866912</v>
      </c>
      <c r="AO7" s="14">
        <v>65.828795321912892</v>
      </c>
      <c r="AP7" s="14">
        <v>78.01175986209131</v>
      </c>
      <c r="AQ7" s="15">
        <v>86.469748923332247</v>
      </c>
    </row>
    <row r="8" spans="1:43" ht="14.25">
      <c r="A8" s="16" t="s">
        <v>68</v>
      </c>
      <c r="B8" s="17">
        <v>25.225725095785144</v>
      </c>
      <c r="C8" s="18">
        <v>22.314844740028299</v>
      </c>
      <c r="D8" s="18">
        <v>8.5661397703926578</v>
      </c>
      <c r="E8" s="18">
        <v>9.5471089538519269</v>
      </c>
      <c r="F8" s="18">
        <v>9.2859043706351905</v>
      </c>
      <c r="G8" s="18">
        <v>24.658913747582055</v>
      </c>
      <c r="H8" s="18">
        <v>25.483289077636691</v>
      </c>
      <c r="I8" s="17">
        <v>19.595965004964359</v>
      </c>
      <c r="J8" s="18">
        <v>14.233275582188204</v>
      </c>
      <c r="K8" s="18">
        <v>9.8783075985696183</v>
      </c>
      <c r="L8" s="18">
        <v>11.420435308340117</v>
      </c>
      <c r="M8" s="18">
        <v>11.596720826408141</v>
      </c>
      <c r="N8" s="18">
        <v>14.536256912455658</v>
      </c>
      <c r="O8" s="18">
        <v>15.327035177321694</v>
      </c>
      <c r="P8" s="17">
        <v>43.811432249130263</v>
      </c>
      <c r="Q8" s="18">
        <v>32.374617750781496</v>
      </c>
      <c r="R8" s="18">
        <v>24.067357533217077</v>
      </c>
      <c r="S8" s="18">
        <v>24.34284887310589</v>
      </c>
      <c r="T8" s="18">
        <v>23.057058371964178</v>
      </c>
      <c r="U8" s="18">
        <v>32.031973338511953</v>
      </c>
      <c r="V8" s="18">
        <v>33.544482687001128</v>
      </c>
      <c r="W8" s="17">
        <v>0.13880908754807436</v>
      </c>
      <c r="X8" s="18">
        <v>0.12550431466038095</v>
      </c>
      <c r="Y8" s="18">
        <v>5.1914099300587345E-2</v>
      </c>
      <c r="Z8" s="18">
        <v>5.7582819416554361E-2</v>
      </c>
      <c r="AA8" s="18">
        <v>5.5380500456210367E-2</v>
      </c>
      <c r="AB8" s="18">
        <v>0.13610388483288624</v>
      </c>
      <c r="AC8" s="18">
        <v>0.14497814083269103</v>
      </c>
      <c r="AD8" s="17">
        <v>9.4092503694311144E-2</v>
      </c>
      <c r="AE8" s="18">
        <v>9.0670075732969813E-2</v>
      </c>
      <c r="AF8" s="18">
        <v>5.4305814738391703E-2</v>
      </c>
      <c r="AG8" s="18">
        <v>5.6481991805457613E-2</v>
      </c>
      <c r="AH8" s="18">
        <v>5.1817692885512238E-2</v>
      </c>
      <c r="AI8" s="18">
        <v>9.3122687193515019E-2</v>
      </c>
      <c r="AJ8" s="18">
        <v>9.5078197300907497E-2</v>
      </c>
      <c r="AK8" s="17">
        <v>57.153503217311801</v>
      </c>
      <c r="AL8" s="18">
        <v>56.676599324060497</v>
      </c>
      <c r="AM8" s="18">
        <v>45.874672470617718</v>
      </c>
      <c r="AN8" s="18">
        <v>46.727975146116215</v>
      </c>
      <c r="AO8" s="18">
        <v>47.917179898049646</v>
      </c>
      <c r="AP8" s="18">
        <v>54.778848987691802</v>
      </c>
      <c r="AQ8" s="19">
        <v>66.659903857071853</v>
      </c>
    </row>
    <row r="9" spans="1:43">
      <c r="A9" s="16" t="s">
        <v>9</v>
      </c>
      <c r="B9" s="17">
        <v>15.624479539215356</v>
      </c>
      <c r="C9" s="18">
        <v>15.624479539215356</v>
      </c>
      <c r="D9" s="18">
        <v>6.6617207693006293</v>
      </c>
      <c r="E9" s="18">
        <v>6.527941461084092</v>
      </c>
      <c r="F9" s="18">
        <v>6.5739430147871847</v>
      </c>
      <c r="G9" s="18">
        <v>17.878159096884314</v>
      </c>
      <c r="H9" s="18">
        <v>18.147390051837398</v>
      </c>
      <c r="I9" s="17">
        <v>11.016027765605072</v>
      </c>
      <c r="J9" s="18">
        <v>10.996154976235035</v>
      </c>
      <c r="K9" s="18">
        <v>9.1545601403258718</v>
      </c>
      <c r="L9" s="18">
        <v>9.0696815454549284</v>
      </c>
      <c r="M9" s="18">
        <v>8.9497771019051644</v>
      </c>
      <c r="N9" s="18">
        <v>11.371169422768579</v>
      </c>
      <c r="O9" s="18">
        <v>11.323994498227718</v>
      </c>
      <c r="P9" s="17">
        <v>24.787717006433063</v>
      </c>
      <c r="Q9" s="18">
        <v>24.852992156097443</v>
      </c>
      <c r="R9" s="18">
        <v>13.556794422933041</v>
      </c>
      <c r="S9" s="18">
        <v>13.12767060801804</v>
      </c>
      <c r="T9" s="18">
        <v>13.118814941365583</v>
      </c>
      <c r="U9" s="18">
        <v>25.370541767703113</v>
      </c>
      <c r="V9" s="18">
        <v>25.439718820132196</v>
      </c>
      <c r="W9" s="17">
        <v>6.177022511927973E-2</v>
      </c>
      <c r="X9" s="18">
        <v>6.1770763601807159E-2</v>
      </c>
      <c r="Y9" s="18">
        <v>2.7417837101075686E-2</v>
      </c>
      <c r="Z9" s="18">
        <v>2.6535323983188551E-2</v>
      </c>
      <c r="AA9" s="18">
        <v>2.6841234213505295E-2</v>
      </c>
      <c r="AB9" s="18">
        <v>6.4290332039945636E-2</v>
      </c>
      <c r="AC9" s="18">
        <v>6.4365311576313616E-2</v>
      </c>
      <c r="AD9" s="17">
        <v>3.3391007746118737E-2</v>
      </c>
      <c r="AE9" s="18">
        <v>3.3391007746118737E-2</v>
      </c>
      <c r="AF9" s="18">
        <v>1.3809110261543283E-2</v>
      </c>
      <c r="AG9" s="18">
        <v>1.2683280644227416E-2</v>
      </c>
      <c r="AH9" s="18">
        <v>1.3069025837983014E-2</v>
      </c>
      <c r="AI9" s="18">
        <v>3.5494247008056257E-2</v>
      </c>
      <c r="AJ9" s="18">
        <v>3.6628728183003542E-2</v>
      </c>
      <c r="AK9" s="17">
        <v>36.55110245487117</v>
      </c>
      <c r="AL9" s="18">
        <v>37.001427699951719</v>
      </c>
      <c r="AM9" s="18">
        <v>27.492805473835848</v>
      </c>
      <c r="AN9" s="18">
        <v>26.82487318653477</v>
      </c>
      <c r="AO9" s="18">
        <v>29.032689078803404</v>
      </c>
      <c r="AP9" s="18">
        <v>44.052420394154531</v>
      </c>
      <c r="AQ9" s="19">
        <v>47.016632748875722</v>
      </c>
    </row>
    <row r="10" spans="1:43">
      <c r="A10" s="16" t="s">
        <v>10</v>
      </c>
      <c r="B10" s="17">
        <v>0.58864078030826406</v>
      </c>
      <c r="C10" s="18">
        <v>0.63569845105247502</v>
      </c>
      <c r="D10" s="18">
        <v>0</v>
      </c>
      <c r="E10" s="18">
        <v>0.33502214945611902</v>
      </c>
      <c r="F10" s="18">
        <v>0</v>
      </c>
      <c r="G10" s="18">
        <v>0.58864078030826406</v>
      </c>
      <c r="H10" s="18">
        <v>0.58864078030826406</v>
      </c>
      <c r="I10" s="17">
        <v>5.1289539523943226</v>
      </c>
      <c r="J10" s="18">
        <v>4.9969933334198267</v>
      </c>
      <c r="K10" s="18">
        <v>5.8963626978048236</v>
      </c>
      <c r="L10" s="18">
        <v>6.9462655718580608</v>
      </c>
      <c r="M10" s="18">
        <v>6.8815536525272227</v>
      </c>
      <c r="N10" s="18">
        <v>5.8327521098541366</v>
      </c>
      <c r="O10" s="18">
        <v>5.4609129048611305</v>
      </c>
      <c r="P10" s="17">
        <v>18.892838742828733</v>
      </c>
      <c r="Q10" s="18">
        <v>13.055806812687702</v>
      </c>
      <c r="R10" s="18">
        <v>14.338657369108248</v>
      </c>
      <c r="S10" s="18">
        <v>20.102347093666978</v>
      </c>
      <c r="T10" s="18">
        <v>15.721122734254026</v>
      </c>
      <c r="U10" s="18">
        <v>13.037292885215564</v>
      </c>
      <c r="V10" s="18">
        <v>13.198749875162443</v>
      </c>
      <c r="W10" s="17">
        <v>1.2093042436106978E-3</v>
      </c>
      <c r="X10" s="18">
        <v>1.3217090474652515E-3</v>
      </c>
      <c r="Y10" s="18">
        <v>7.6142921059138427E-5</v>
      </c>
      <c r="Z10" s="18">
        <v>7.3497105881548781E-4</v>
      </c>
      <c r="AA10" s="18">
        <v>8.7464126650133646E-5</v>
      </c>
      <c r="AB10" s="18">
        <v>1.2331739336142937E-3</v>
      </c>
      <c r="AC10" s="18">
        <v>1.2364524724964858E-3</v>
      </c>
      <c r="AD10" s="17">
        <v>2.3525566333262101E-3</v>
      </c>
      <c r="AE10" s="18">
        <v>2.5808270448711601E-3</v>
      </c>
      <c r="AF10" s="18">
        <v>0</v>
      </c>
      <c r="AG10" s="18">
        <v>1.3389466128475001E-3</v>
      </c>
      <c r="AH10" s="18">
        <v>0</v>
      </c>
      <c r="AI10" s="18">
        <v>2.3525566333262101E-3</v>
      </c>
      <c r="AJ10" s="18">
        <v>2.3525566333262101E-3</v>
      </c>
      <c r="AK10" s="17">
        <v>59.823784163877711</v>
      </c>
      <c r="AL10" s="18">
        <v>60.819972270361028</v>
      </c>
      <c r="AM10" s="18">
        <v>63.677237125742352</v>
      </c>
      <c r="AN10" s="18">
        <v>73.103973943711267</v>
      </c>
      <c r="AO10" s="18">
        <v>73.144999629983189</v>
      </c>
      <c r="AP10" s="18">
        <v>79.785664918313188</v>
      </c>
      <c r="AQ10" s="19">
        <v>82.527460149220261</v>
      </c>
    </row>
    <row r="11" spans="1:43">
      <c r="A11" s="16" t="s">
        <v>11</v>
      </c>
      <c r="B11" s="17">
        <v>19.749818707066499</v>
      </c>
      <c r="C11" s="18">
        <v>14.767037845401342</v>
      </c>
      <c r="D11" s="18">
        <v>9.193442475153029</v>
      </c>
      <c r="E11" s="18">
        <v>8.5779072499364997</v>
      </c>
      <c r="F11" s="18">
        <v>7.3906998833697273</v>
      </c>
      <c r="G11" s="18">
        <v>14.48073700298718</v>
      </c>
      <c r="H11" s="18">
        <v>16.290144101754976</v>
      </c>
      <c r="I11" s="17">
        <v>16.394376977788507</v>
      </c>
      <c r="J11" s="18">
        <v>11.86745414982596</v>
      </c>
      <c r="K11" s="18">
        <v>9.30221227452199</v>
      </c>
      <c r="L11" s="18">
        <v>8.7091646868721213</v>
      </c>
      <c r="M11" s="18">
        <v>8.3501687495152144</v>
      </c>
      <c r="N11" s="18">
        <v>12.090035037629244</v>
      </c>
      <c r="O11" s="18">
        <v>12.196230582722725</v>
      </c>
      <c r="P11" s="17">
        <v>37.366821391849442</v>
      </c>
      <c r="Q11" s="18">
        <v>26.977456524584113</v>
      </c>
      <c r="R11" s="18">
        <v>20.649048022038762</v>
      </c>
      <c r="S11" s="18">
        <v>19.858536870383787</v>
      </c>
      <c r="T11" s="18">
        <v>17.325867812267973</v>
      </c>
      <c r="U11" s="18">
        <v>27.433053671700968</v>
      </c>
      <c r="V11" s="18">
        <v>27.558860247023656</v>
      </c>
      <c r="W11" s="17">
        <v>8.0919946532513332E-2</v>
      </c>
      <c r="X11" s="18">
        <v>7.7047760424889838E-2</v>
      </c>
      <c r="Y11" s="18">
        <v>5.3389562971421944E-2</v>
      </c>
      <c r="Z11" s="18">
        <v>5.1356357882513068E-2</v>
      </c>
      <c r="AA11" s="18">
        <v>4.35547987469019E-2</v>
      </c>
      <c r="AB11" s="18">
        <v>7.4147243711014679E-2</v>
      </c>
      <c r="AC11" s="18">
        <v>9.2188781211245727E-2</v>
      </c>
      <c r="AD11" s="17">
        <v>3.6427334041585359E-2</v>
      </c>
      <c r="AE11" s="18">
        <v>2.874531091210018E-2</v>
      </c>
      <c r="AF11" s="18">
        <v>1.8332433563635935E-2</v>
      </c>
      <c r="AG11" s="18">
        <v>1.6916269885846647E-2</v>
      </c>
      <c r="AH11" s="18">
        <v>1.4632472416358417E-2</v>
      </c>
      <c r="AI11" s="18">
        <v>2.8038332254270409E-2</v>
      </c>
      <c r="AJ11" s="18">
        <v>4.9748205813458637E-2</v>
      </c>
      <c r="AK11" s="17">
        <v>43.369284003205699</v>
      </c>
      <c r="AL11" s="18">
        <v>40.661945856340083</v>
      </c>
      <c r="AM11" s="18">
        <v>34.870881217257349</v>
      </c>
      <c r="AN11" s="18">
        <v>35.893686957577842</v>
      </c>
      <c r="AO11" s="18">
        <v>35.447397753608492</v>
      </c>
      <c r="AP11" s="18">
        <v>47.481937285115862</v>
      </c>
      <c r="AQ11" s="19">
        <v>49.260151663512218</v>
      </c>
    </row>
    <row r="12" spans="1:43">
      <c r="A12" s="16" t="s">
        <v>12</v>
      </c>
      <c r="B12" s="17">
        <v>6.5091275701193399E-2</v>
      </c>
      <c r="C12" s="18">
        <v>0</v>
      </c>
      <c r="D12" s="18">
        <v>0</v>
      </c>
      <c r="E12" s="18">
        <v>0</v>
      </c>
      <c r="F12" s="18">
        <v>0</v>
      </c>
      <c r="G12" s="18">
        <v>0</v>
      </c>
      <c r="H12" s="18">
        <v>0</v>
      </c>
      <c r="I12" s="17">
        <v>0.53845988512295184</v>
      </c>
      <c r="J12" s="18">
        <v>0.45326258499659855</v>
      </c>
      <c r="K12" s="18">
        <v>0.5094677687243242</v>
      </c>
      <c r="L12" s="18">
        <v>0.49593239364284109</v>
      </c>
      <c r="M12" s="18">
        <v>0.49544502916317973</v>
      </c>
      <c r="N12" s="18">
        <v>0.51986656098223805</v>
      </c>
      <c r="O12" s="18">
        <v>0.69831717380269676</v>
      </c>
      <c r="P12" s="17">
        <v>1.0064535465918105</v>
      </c>
      <c r="Q12" s="18">
        <v>0.8500032092471681</v>
      </c>
      <c r="R12" s="18">
        <v>0.940810022686842</v>
      </c>
      <c r="S12" s="18">
        <v>0.88972369570517307</v>
      </c>
      <c r="T12" s="18">
        <v>0.88837535948417179</v>
      </c>
      <c r="U12" s="18">
        <v>1.0134590896256768</v>
      </c>
      <c r="V12" s="18">
        <v>1.3189640798211564</v>
      </c>
      <c r="W12" s="17">
        <v>1.1280536759470202E-4</v>
      </c>
      <c r="X12" s="18">
        <v>7.7905825245310364E-6</v>
      </c>
      <c r="Y12" s="18">
        <v>9.0185530374915588E-6</v>
      </c>
      <c r="Z12" s="18">
        <v>4.2246699579983307E-5</v>
      </c>
      <c r="AA12" s="18">
        <v>4.216657326639341E-5</v>
      </c>
      <c r="AB12" s="18">
        <v>1.057405927358107E-5</v>
      </c>
      <c r="AC12" s="18">
        <v>1.4901389472658275E-5</v>
      </c>
      <c r="AD12" s="17">
        <v>0</v>
      </c>
      <c r="AE12" s="18">
        <v>0</v>
      </c>
      <c r="AF12" s="18">
        <v>0</v>
      </c>
      <c r="AG12" s="18">
        <v>0</v>
      </c>
      <c r="AH12" s="18">
        <v>0</v>
      </c>
      <c r="AI12" s="18">
        <v>0</v>
      </c>
      <c r="AJ12" s="18">
        <v>0</v>
      </c>
      <c r="AK12" s="17">
        <v>7.3575624470508734</v>
      </c>
      <c r="AL12" s="18">
        <v>6.5151528712292448</v>
      </c>
      <c r="AM12" s="18">
        <v>7.5420870687822266</v>
      </c>
      <c r="AN12" s="18">
        <v>6.6903969576966906</v>
      </c>
      <c r="AO12" s="18">
        <v>6.6233884663030862</v>
      </c>
      <c r="AP12" s="18">
        <v>8.8429347125062279</v>
      </c>
      <c r="AQ12" s="19">
        <v>12.461819138991654</v>
      </c>
    </row>
    <row r="13" spans="1:43">
      <c r="A13" s="16" t="s">
        <v>13</v>
      </c>
      <c r="B13" s="17">
        <v>1.1574410721857098</v>
      </c>
      <c r="C13" s="18">
        <v>1.1574410721857098</v>
      </c>
      <c r="D13" s="18">
        <v>0.15722224248576</v>
      </c>
      <c r="E13" s="18">
        <v>0.15722224248576</v>
      </c>
      <c r="F13" s="18">
        <v>0.15722224248576</v>
      </c>
      <c r="G13" s="18">
        <v>0.15722224248576</v>
      </c>
      <c r="H13" s="18">
        <v>0.15722224248576</v>
      </c>
      <c r="I13" s="17">
        <v>0.7029164128684382</v>
      </c>
      <c r="J13" s="18">
        <v>0.57705910502361546</v>
      </c>
      <c r="K13" s="18">
        <v>0.67382296368240924</v>
      </c>
      <c r="L13" s="18">
        <v>0.69902555806813405</v>
      </c>
      <c r="M13" s="18">
        <v>0.72397668730755116</v>
      </c>
      <c r="N13" s="18">
        <v>0.28441794041787011</v>
      </c>
      <c r="O13" s="18">
        <v>0.36052669140713839</v>
      </c>
      <c r="P13" s="17">
        <v>0.8693310531258166</v>
      </c>
      <c r="Q13" s="18">
        <v>0.72290330040985185</v>
      </c>
      <c r="R13" s="18">
        <v>1.5244096889597079</v>
      </c>
      <c r="S13" s="18">
        <v>1.5861412113128537</v>
      </c>
      <c r="T13" s="18">
        <v>1.6460731002815689</v>
      </c>
      <c r="U13" s="18">
        <v>0.5836026239418014</v>
      </c>
      <c r="V13" s="18">
        <v>0.76630980219036737</v>
      </c>
      <c r="W13" s="17">
        <v>4.3306761500110031E-3</v>
      </c>
      <c r="X13" s="18">
        <v>4.3303438076203581E-3</v>
      </c>
      <c r="Y13" s="18">
        <v>5.1183490107528711E-6</v>
      </c>
      <c r="Z13" s="18">
        <v>5.921285400826732E-6</v>
      </c>
      <c r="AA13" s="18">
        <v>6.6840548967922028E-6</v>
      </c>
      <c r="AB13" s="18">
        <v>4.5010386335643887E-6</v>
      </c>
      <c r="AC13" s="18">
        <v>6.8264027203643217E-6</v>
      </c>
      <c r="AD13" s="17">
        <v>4.6585697775116102E-3</v>
      </c>
      <c r="AE13" s="18">
        <v>4.6585697775116102E-3</v>
      </c>
      <c r="AF13" s="18">
        <v>0</v>
      </c>
      <c r="AG13" s="18">
        <v>0</v>
      </c>
      <c r="AH13" s="18">
        <v>0</v>
      </c>
      <c r="AI13" s="18">
        <v>0</v>
      </c>
      <c r="AJ13" s="18">
        <v>0</v>
      </c>
      <c r="AK13" s="17">
        <v>2.4715357695123488</v>
      </c>
      <c r="AL13" s="18">
        <v>2.1936025759639253</v>
      </c>
      <c r="AM13" s="18">
        <v>4.9114529341982625</v>
      </c>
      <c r="AN13" s="18">
        <v>5.5829371666971737</v>
      </c>
      <c r="AO13" s="18">
        <v>6.2208303994660126</v>
      </c>
      <c r="AP13" s="18">
        <v>4.3952050844752097</v>
      </c>
      <c r="AQ13" s="19">
        <v>6.3398738507790506</v>
      </c>
    </row>
    <row r="14" spans="1:43">
      <c r="A14" s="16" t="s">
        <v>14</v>
      </c>
      <c r="B14" s="17"/>
      <c r="C14" s="18"/>
      <c r="D14" s="18"/>
      <c r="E14" s="18"/>
      <c r="F14" s="18"/>
      <c r="G14" s="18"/>
      <c r="H14" s="18"/>
      <c r="I14" s="17"/>
      <c r="J14" s="18"/>
      <c r="K14" s="18"/>
      <c r="L14" s="18"/>
      <c r="M14" s="18"/>
      <c r="N14" s="18"/>
      <c r="O14" s="18"/>
      <c r="P14" s="17"/>
      <c r="Q14" s="18"/>
      <c r="R14" s="18"/>
      <c r="S14" s="18"/>
      <c r="T14" s="18"/>
      <c r="U14" s="18"/>
      <c r="V14" s="18"/>
      <c r="W14" s="17"/>
      <c r="X14" s="18"/>
      <c r="Y14" s="18"/>
      <c r="Z14" s="18"/>
      <c r="AA14" s="18"/>
      <c r="AB14" s="18"/>
      <c r="AC14" s="18"/>
      <c r="AD14" s="17"/>
      <c r="AE14" s="18"/>
      <c r="AF14" s="18"/>
      <c r="AG14" s="18"/>
      <c r="AH14" s="18"/>
      <c r="AI14" s="18"/>
      <c r="AJ14" s="18"/>
      <c r="AK14" s="17"/>
      <c r="AL14" s="18"/>
      <c r="AM14" s="18"/>
      <c r="AN14" s="18"/>
      <c r="AO14" s="18"/>
      <c r="AP14" s="18"/>
      <c r="AQ14" s="19"/>
    </row>
    <row r="15" spans="1:43">
      <c r="A15" s="16" t="s">
        <v>15</v>
      </c>
      <c r="B15" s="17">
        <v>73.79596732413296</v>
      </c>
      <c r="C15" s="18">
        <v>71.871656701072453</v>
      </c>
      <c r="D15" s="18">
        <v>48.681479667406634</v>
      </c>
      <c r="E15" s="18">
        <v>42.160109320196959</v>
      </c>
      <c r="F15" s="18">
        <v>34.799195804222784</v>
      </c>
      <c r="G15" s="18">
        <v>48.058969022514198</v>
      </c>
      <c r="H15" s="18">
        <v>40.202614923312645</v>
      </c>
      <c r="I15" s="17">
        <v>21.856726329317112</v>
      </c>
      <c r="J15" s="18">
        <v>23.868847212380359</v>
      </c>
      <c r="K15" s="18">
        <v>23.705250410041511</v>
      </c>
      <c r="L15" s="18">
        <v>22.842194755903133</v>
      </c>
      <c r="M15" s="18">
        <v>21.527079524755155</v>
      </c>
      <c r="N15" s="18">
        <v>20.318357305434699</v>
      </c>
      <c r="O15" s="18">
        <v>22.8570645094713</v>
      </c>
      <c r="P15" s="17">
        <v>45.639629445707648</v>
      </c>
      <c r="Q15" s="18">
        <v>48.239215584722309</v>
      </c>
      <c r="R15" s="18">
        <v>41.433483627109737</v>
      </c>
      <c r="S15" s="18">
        <v>38.649732594356635</v>
      </c>
      <c r="T15" s="18">
        <v>34.429597991150658</v>
      </c>
      <c r="U15" s="18">
        <v>39.930562189766945</v>
      </c>
      <c r="V15" s="18">
        <v>50.330892763334589</v>
      </c>
      <c r="W15" s="17">
        <v>0.17145587444029617</v>
      </c>
      <c r="X15" s="18">
        <v>0.17673346651849656</v>
      </c>
      <c r="Y15" s="18">
        <v>0.11427368400754341</v>
      </c>
      <c r="Z15" s="18">
        <v>9.8723018782657518E-2</v>
      </c>
      <c r="AA15" s="18">
        <v>8.4678688929818058E-2</v>
      </c>
      <c r="AB15" s="18">
        <v>0.15126209312434616</v>
      </c>
      <c r="AC15" s="18">
        <v>0.14462646879975596</v>
      </c>
      <c r="AD15" s="17">
        <v>0.26600385698610257</v>
      </c>
      <c r="AE15" s="18">
        <v>0.27754240979919836</v>
      </c>
      <c r="AF15" s="18">
        <v>0.15756115585372071</v>
      </c>
      <c r="AG15" s="18">
        <v>0.1550666960936061</v>
      </c>
      <c r="AH15" s="18">
        <v>0.12402727397780983</v>
      </c>
      <c r="AI15" s="18">
        <v>0.18526703000995523</v>
      </c>
      <c r="AJ15" s="18">
        <v>0.12289498724814653</v>
      </c>
      <c r="AK15" s="17">
        <v>120.48356917143025</v>
      </c>
      <c r="AL15" s="18">
        <v>123.99423937312565</v>
      </c>
      <c r="AM15" s="18">
        <v>118.20074042095091</v>
      </c>
      <c r="AN15" s="18">
        <v>121.13526687722305</v>
      </c>
      <c r="AO15" s="18">
        <v>123.35334332546995</v>
      </c>
      <c r="AP15" s="18">
        <v>153.55808294678778</v>
      </c>
      <c r="AQ15" s="19">
        <v>180.55721984015796</v>
      </c>
    </row>
    <row r="16" spans="1:43">
      <c r="A16" s="16" t="s">
        <v>16</v>
      </c>
      <c r="B16" s="17">
        <v>32.282481868411139</v>
      </c>
      <c r="C16" s="18">
        <v>30.994548097617468</v>
      </c>
      <c r="D16" s="18">
        <v>19.766760500692399</v>
      </c>
      <c r="E16" s="18">
        <v>18.507546931979689</v>
      </c>
      <c r="F16" s="18">
        <v>17.580870341515201</v>
      </c>
      <c r="G16" s="18">
        <v>31.443310290605069</v>
      </c>
      <c r="H16" s="18">
        <v>36.589156866885482</v>
      </c>
      <c r="I16" s="17">
        <v>13.860000312362887</v>
      </c>
      <c r="J16" s="18">
        <v>13.274447657899906</v>
      </c>
      <c r="K16" s="18">
        <v>11.647195109977684</v>
      </c>
      <c r="L16" s="18">
        <v>11.782105016092959</v>
      </c>
      <c r="M16" s="18">
        <v>11.694161370889859</v>
      </c>
      <c r="N16" s="18">
        <v>13.906266433669137</v>
      </c>
      <c r="O16" s="18">
        <v>15.573006626003636</v>
      </c>
      <c r="P16" s="17">
        <v>30.214857573464862</v>
      </c>
      <c r="Q16" s="18">
        <v>29.489943988858972</v>
      </c>
      <c r="R16" s="18">
        <v>20.770779795310048</v>
      </c>
      <c r="S16" s="18">
        <v>21.10509037808789</v>
      </c>
      <c r="T16" s="18">
        <v>20.566440956314903</v>
      </c>
      <c r="U16" s="18">
        <v>30.735375544024542</v>
      </c>
      <c r="V16" s="18">
        <v>34.430876692663311</v>
      </c>
      <c r="W16" s="17">
        <v>0.21628816853645544</v>
      </c>
      <c r="X16" s="18">
        <v>0.20366057743238938</v>
      </c>
      <c r="Y16" s="18">
        <v>0.13173939227987452</v>
      </c>
      <c r="Z16" s="18">
        <v>0.12549620990397128</v>
      </c>
      <c r="AA16" s="18">
        <v>0.12129715198226512</v>
      </c>
      <c r="AB16" s="18">
        <v>0.20675136686304538</v>
      </c>
      <c r="AC16" s="18">
        <v>0.23791385097667445</v>
      </c>
      <c r="AD16" s="17">
        <v>0.12164539991331649</v>
      </c>
      <c r="AE16" s="18">
        <v>0.22036624570472418</v>
      </c>
      <c r="AF16" s="18">
        <v>0.11166159434620551</v>
      </c>
      <c r="AG16" s="18">
        <v>0.13347474273541313</v>
      </c>
      <c r="AH16" s="18">
        <v>0.12959502612657392</v>
      </c>
      <c r="AI16" s="18">
        <v>0.22473676282381472</v>
      </c>
      <c r="AJ16" s="18">
        <v>0.2373496913057859</v>
      </c>
      <c r="AK16" s="17">
        <v>79.723176334526613</v>
      </c>
      <c r="AL16" s="18">
        <v>76.596593876879922</v>
      </c>
      <c r="AM16" s="18">
        <v>60.994835712113741</v>
      </c>
      <c r="AN16" s="18">
        <v>63.705530839387514</v>
      </c>
      <c r="AO16" s="18">
        <v>65.648578580395636</v>
      </c>
      <c r="AP16" s="18">
        <v>95.649295108252787</v>
      </c>
      <c r="AQ16" s="19">
        <v>116.07783087166999</v>
      </c>
    </row>
    <row r="17" spans="1:43">
      <c r="A17" s="16" t="s">
        <v>17</v>
      </c>
      <c r="B17" s="17">
        <v>0</v>
      </c>
      <c r="C17" s="18">
        <v>0</v>
      </c>
      <c r="D17" s="18">
        <v>0</v>
      </c>
      <c r="E17" s="18">
        <v>0</v>
      </c>
      <c r="F17" s="18">
        <v>0</v>
      </c>
      <c r="G17" s="18">
        <v>0</v>
      </c>
      <c r="H17" s="18">
        <v>0</v>
      </c>
      <c r="I17" s="17">
        <v>2.6126459287500001E-2</v>
      </c>
      <c r="J17" s="18">
        <v>0.22159654019431016</v>
      </c>
      <c r="K17" s="18">
        <v>0.22361370918060974</v>
      </c>
      <c r="L17" s="18">
        <v>0.24298345939173877</v>
      </c>
      <c r="M17" s="18">
        <v>0.30390922052206287</v>
      </c>
      <c r="N17" s="18">
        <v>0.18214220299108075</v>
      </c>
      <c r="O17" s="18">
        <v>0.30284279469228603</v>
      </c>
      <c r="P17" s="17">
        <v>0.32108157226926803</v>
      </c>
      <c r="Q17" s="18">
        <v>0.51655165317607832</v>
      </c>
      <c r="R17" s="18">
        <v>0.51856882216237787</v>
      </c>
      <c r="S17" s="18">
        <v>0.53793857237350695</v>
      </c>
      <c r="T17" s="18">
        <v>0.70647532731906437</v>
      </c>
      <c r="U17" s="18">
        <v>0.65767107816141235</v>
      </c>
      <c r="V17" s="18">
        <v>0.81782365295211878</v>
      </c>
      <c r="W17" s="17">
        <v>1.2592151994872065E-6</v>
      </c>
      <c r="X17" s="18">
        <v>2.0548822619905397E-6</v>
      </c>
      <c r="Y17" s="18">
        <v>2.0607082372278253E-6</v>
      </c>
      <c r="Z17" s="18">
        <v>2.106648939212366E-6</v>
      </c>
      <c r="AA17" s="18">
        <v>4.3940276781326356E-6</v>
      </c>
      <c r="AB17" s="18">
        <v>5.3265434463486566E-6</v>
      </c>
      <c r="AC17" s="18">
        <v>6.8418281922763369E-6</v>
      </c>
      <c r="AD17" s="17">
        <v>0</v>
      </c>
      <c r="AE17" s="18">
        <v>0</v>
      </c>
      <c r="AF17" s="18">
        <v>0</v>
      </c>
      <c r="AG17" s="18">
        <v>0</v>
      </c>
      <c r="AH17" s="18">
        <v>0</v>
      </c>
      <c r="AI17" s="18">
        <v>0</v>
      </c>
      <c r="AJ17" s="18">
        <v>0</v>
      </c>
      <c r="AK17" s="17">
        <v>1.0530636825425863</v>
      </c>
      <c r="AL17" s="18">
        <v>1.718468680241803</v>
      </c>
      <c r="AM17" s="18">
        <v>1.7233408601045275</v>
      </c>
      <c r="AN17" s="18">
        <v>1.7617604128784563</v>
      </c>
      <c r="AO17" s="18">
        <v>3.6746625753983468</v>
      </c>
      <c r="AP17" s="18">
        <v>4.4545121907035767</v>
      </c>
      <c r="AQ17" s="19">
        <v>5.7217231767979584</v>
      </c>
    </row>
    <row r="18" spans="1:43">
      <c r="A18" s="16" t="s">
        <v>18</v>
      </c>
      <c r="B18" s="17">
        <v>52.444706933306662</v>
      </c>
      <c r="C18" s="18">
        <v>42.733534701393161</v>
      </c>
      <c r="D18" s="18">
        <v>38.681748814684994</v>
      </c>
      <c r="E18" s="18">
        <v>37.373221446534522</v>
      </c>
      <c r="F18" s="18">
        <v>36.620873961454414</v>
      </c>
      <c r="G18" s="18">
        <v>43.124566848653686</v>
      </c>
      <c r="H18" s="18">
        <v>46.856547122961224</v>
      </c>
      <c r="I18" s="17">
        <v>12.922691216406628</v>
      </c>
      <c r="J18" s="18">
        <v>13.030936546877117</v>
      </c>
      <c r="K18" s="18">
        <v>12.883060039106912</v>
      </c>
      <c r="L18" s="18">
        <v>12.958856151274835</v>
      </c>
      <c r="M18" s="18">
        <v>12.541081064063222</v>
      </c>
      <c r="N18" s="18">
        <v>13.603417337585354</v>
      </c>
      <c r="O18" s="18">
        <v>13.986245870339205</v>
      </c>
      <c r="P18" s="17">
        <v>29.217204297815911</v>
      </c>
      <c r="Q18" s="18">
        <v>29.389719456505308</v>
      </c>
      <c r="R18" s="18">
        <v>29.06652191645578</v>
      </c>
      <c r="S18" s="18">
        <v>28.644223937596841</v>
      </c>
      <c r="T18" s="18">
        <v>27.47248831937879</v>
      </c>
      <c r="U18" s="18">
        <v>29.71060296724227</v>
      </c>
      <c r="V18" s="18">
        <v>31.294746641856104</v>
      </c>
      <c r="W18" s="17">
        <v>0.17538478461834051</v>
      </c>
      <c r="X18" s="18">
        <v>0.18940826786857187</v>
      </c>
      <c r="Y18" s="18">
        <v>0.16402830150126266</v>
      </c>
      <c r="Z18" s="18">
        <v>0.1600227450430062</v>
      </c>
      <c r="AA18" s="18">
        <v>0.15320176560618079</v>
      </c>
      <c r="AB18" s="18">
        <v>0.18762645790204172</v>
      </c>
      <c r="AC18" s="18">
        <v>0.20089061124843377</v>
      </c>
      <c r="AD18" s="17">
        <v>0.14710399881496136</v>
      </c>
      <c r="AE18" s="18">
        <v>0.12863961108203203</v>
      </c>
      <c r="AF18" s="18">
        <v>0.14278184571136276</v>
      </c>
      <c r="AG18" s="18">
        <v>0.1375887739358892</v>
      </c>
      <c r="AH18" s="18">
        <v>0.13494061001886007</v>
      </c>
      <c r="AI18" s="18">
        <v>0.15353883404536778</v>
      </c>
      <c r="AJ18" s="18">
        <v>0.15739583422845477</v>
      </c>
      <c r="AK18" s="17">
        <v>79.509509222268733</v>
      </c>
      <c r="AL18" s="18">
        <v>80.317694828059544</v>
      </c>
      <c r="AM18" s="18">
        <v>76.96866020495942</v>
      </c>
      <c r="AN18" s="18">
        <v>75.76388240189506</v>
      </c>
      <c r="AO18" s="18">
        <v>73.089946858828313</v>
      </c>
      <c r="AP18" s="18">
        <v>83.106521532606536</v>
      </c>
      <c r="AQ18" s="19">
        <v>101.20466976626565</v>
      </c>
    </row>
    <row r="19" spans="1:43">
      <c r="A19" s="16" t="s">
        <v>19</v>
      </c>
      <c r="B19" s="17">
        <v>101.72132234428834</v>
      </c>
      <c r="C19" s="18">
        <v>110.38462279552287</v>
      </c>
      <c r="D19" s="18">
        <v>99.007830697142879</v>
      </c>
      <c r="E19" s="18">
        <v>99.887292315015671</v>
      </c>
      <c r="F19" s="18">
        <v>86.324245301859847</v>
      </c>
      <c r="G19" s="18">
        <v>90.393156772140372</v>
      </c>
      <c r="H19" s="18">
        <v>95.034260704236289</v>
      </c>
      <c r="I19" s="17">
        <v>41.435461842098057</v>
      </c>
      <c r="J19" s="18">
        <v>41.724105926157279</v>
      </c>
      <c r="K19" s="18">
        <v>37.339574424242862</v>
      </c>
      <c r="L19" s="18">
        <v>37.218982232673589</v>
      </c>
      <c r="M19" s="18">
        <v>29.624848413471693</v>
      </c>
      <c r="N19" s="18">
        <v>32.302058552762183</v>
      </c>
      <c r="O19" s="18">
        <v>34.103511001534173</v>
      </c>
      <c r="P19" s="17">
        <v>93.882906530490885</v>
      </c>
      <c r="Q19" s="18">
        <v>94.368121318878138</v>
      </c>
      <c r="R19" s="18">
        <v>83.518010905944664</v>
      </c>
      <c r="S19" s="18">
        <v>83.567531306582651</v>
      </c>
      <c r="T19" s="18">
        <v>67.641610220603553</v>
      </c>
      <c r="U19" s="18">
        <v>74.076021006422906</v>
      </c>
      <c r="V19" s="18">
        <v>77.944632488988788</v>
      </c>
      <c r="W19" s="17">
        <v>0.35458028528748797</v>
      </c>
      <c r="X19" s="18">
        <v>0.33019336515465569</v>
      </c>
      <c r="Y19" s="18">
        <v>0.28799276017899994</v>
      </c>
      <c r="Z19" s="18">
        <v>0.28797832967936499</v>
      </c>
      <c r="AA19" s="18">
        <v>0.2488458071888939</v>
      </c>
      <c r="AB19" s="18">
        <v>0.27752566919229293</v>
      </c>
      <c r="AC19" s="18">
        <v>0.30104444043727818</v>
      </c>
      <c r="AD19" s="17">
        <v>0.18632112349188562</v>
      </c>
      <c r="AE19" s="18">
        <v>0.34021953600441412</v>
      </c>
      <c r="AF19" s="18">
        <v>0.30259829573986219</v>
      </c>
      <c r="AG19" s="18">
        <v>0.31256196808128989</v>
      </c>
      <c r="AH19" s="18">
        <v>0.32617944782072583</v>
      </c>
      <c r="AI19" s="18">
        <v>0.3189729541262305</v>
      </c>
      <c r="AJ19" s="18">
        <v>0.29088480469846423</v>
      </c>
      <c r="AK19" s="17">
        <v>120.16239874696181</v>
      </c>
      <c r="AL19" s="18">
        <v>119.82518560371594</v>
      </c>
      <c r="AM19" s="18">
        <v>111.2306661665978</v>
      </c>
      <c r="AN19" s="18">
        <v>110.42177980754869</v>
      </c>
      <c r="AO19" s="18">
        <v>99.125732222008594</v>
      </c>
      <c r="AP19" s="18">
        <v>104.78009508148781</v>
      </c>
      <c r="AQ19" s="19">
        <v>113.92277232108522</v>
      </c>
    </row>
    <row r="20" spans="1:43">
      <c r="A20" s="16" t="s">
        <v>20</v>
      </c>
      <c r="B20" s="17">
        <v>11.887003208720772</v>
      </c>
      <c r="C20" s="18">
        <v>11.88751502734638</v>
      </c>
      <c r="D20" s="18">
        <v>10.007907947898094</v>
      </c>
      <c r="E20" s="18">
        <v>10.457938032935147</v>
      </c>
      <c r="F20" s="18">
        <v>11.017727521066714</v>
      </c>
      <c r="G20" s="18">
        <v>12.528339717693708</v>
      </c>
      <c r="H20" s="18">
        <v>12.840413539876756</v>
      </c>
      <c r="I20" s="17">
        <v>8.2569117776599192</v>
      </c>
      <c r="J20" s="18">
        <v>8.2357214039136757</v>
      </c>
      <c r="K20" s="18">
        <v>7.0674397910971205</v>
      </c>
      <c r="L20" s="18">
        <v>7.4137941399140228</v>
      </c>
      <c r="M20" s="18">
        <v>7.321655257857028</v>
      </c>
      <c r="N20" s="18">
        <v>8.5799561511238096</v>
      </c>
      <c r="O20" s="18">
        <v>8.7843169378490291</v>
      </c>
      <c r="P20" s="17">
        <v>18.949278177434195</v>
      </c>
      <c r="Q20" s="18">
        <v>18.928428749335744</v>
      </c>
      <c r="R20" s="18">
        <v>16.193809231467462</v>
      </c>
      <c r="S20" s="18">
        <v>16.830289706212842</v>
      </c>
      <c r="T20" s="18">
        <v>16.754552468373927</v>
      </c>
      <c r="U20" s="18">
        <v>19.514047929813401</v>
      </c>
      <c r="V20" s="18">
        <v>19.968583601918255</v>
      </c>
      <c r="W20" s="17">
        <v>7.6705630644801695E-2</v>
      </c>
      <c r="X20" s="18">
        <v>7.67070343041069E-2</v>
      </c>
      <c r="Y20" s="18">
        <v>6.5354577290263449E-2</v>
      </c>
      <c r="Z20" s="18">
        <v>6.7791194711831079E-2</v>
      </c>
      <c r="AA20" s="18">
        <v>6.9437913834189291E-2</v>
      </c>
      <c r="AB20" s="18">
        <v>7.8844569689243277E-2</v>
      </c>
      <c r="AC20" s="18">
        <v>8.0707803864653135E-2</v>
      </c>
      <c r="AD20" s="17">
        <v>1.5544201758447486E-2</v>
      </c>
      <c r="AE20" s="18">
        <v>1.5544937130035999E-2</v>
      </c>
      <c r="AF20" s="18">
        <v>1.2900228197490888E-2</v>
      </c>
      <c r="AG20" s="18">
        <v>1.356459635278992E-2</v>
      </c>
      <c r="AH20" s="18">
        <v>1.3663207803245796E-2</v>
      </c>
      <c r="AI20" s="18">
        <v>1.5687601656862352E-2</v>
      </c>
      <c r="AJ20" s="18">
        <v>1.6176336723358241E-2</v>
      </c>
      <c r="AK20" s="17">
        <v>29.32825061289531</v>
      </c>
      <c r="AL20" s="18">
        <v>29.122724385738753</v>
      </c>
      <c r="AM20" s="18">
        <v>27.454047364681387</v>
      </c>
      <c r="AN20" s="18">
        <v>28.409123718062787</v>
      </c>
      <c r="AO20" s="18">
        <v>30.715439678202742</v>
      </c>
      <c r="AP20" s="18">
        <v>36.77081570523886</v>
      </c>
      <c r="AQ20" s="19">
        <v>37.823852366432483</v>
      </c>
    </row>
    <row r="21" spans="1:43">
      <c r="A21" s="16" t="s">
        <v>21</v>
      </c>
      <c r="B21" s="17">
        <v>14.534228745121093</v>
      </c>
      <c r="C21" s="18">
        <v>14.534228745121093</v>
      </c>
      <c r="D21" s="18">
        <v>9.6225163941280982</v>
      </c>
      <c r="E21" s="18">
        <v>10.411233609710159</v>
      </c>
      <c r="F21" s="18">
        <v>9.398844850070379</v>
      </c>
      <c r="G21" s="18">
        <v>14.409891198903795</v>
      </c>
      <c r="H21" s="18">
        <v>14.514951921594074</v>
      </c>
      <c r="I21" s="17">
        <v>12.746635328989344</v>
      </c>
      <c r="J21" s="18">
        <v>12.231398007204206</v>
      </c>
      <c r="K21" s="18">
        <v>9.1989999225945525</v>
      </c>
      <c r="L21" s="18">
        <v>8.8349578715951385</v>
      </c>
      <c r="M21" s="18">
        <v>8.270427876325444</v>
      </c>
      <c r="N21" s="18">
        <v>11.339933046227424</v>
      </c>
      <c r="O21" s="18">
        <v>11.446604323950147</v>
      </c>
      <c r="P21" s="17">
        <v>28.142213375496993</v>
      </c>
      <c r="Q21" s="18">
        <v>26.942040738643726</v>
      </c>
      <c r="R21" s="18">
        <v>18.574107474835532</v>
      </c>
      <c r="S21" s="18">
        <v>19.129893896836741</v>
      </c>
      <c r="T21" s="18">
        <v>17.25417581903303</v>
      </c>
      <c r="U21" s="18">
        <v>25.725831130468855</v>
      </c>
      <c r="V21" s="18">
        <v>25.918240139348882</v>
      </c>
      <c r="W21" s="17">
        <v>0.11064626752396962</v>
      </c>
      <c r="X21" s="18">
        <v>0.11064629514603291</v>
      </c>
      <c r="Y21" s="18">
        <v>7.4480866125285747E-2</v>
      </c>
      <c r="Z21" s="18">
        <v>8.0386483743307771E-2</v>
      </c>
      <c r="AA21" s="18">
        <v>7.2558668182555242E-2</v>
      </c>
      <c r="AB21" s="18">
        <v>0.10905527900715613</v>
      </c>
      <c r="AC21" s="18">
        <v>0.1105827312217787</v>
      </c>
      <c r="AD21" s="17">
        <v>2.1534419619417818E-2</v>
      </c>
      <c r="AE21" s="18">
        <v>2.1534419619417818E-2</v>
      </c>
      <c r="AF21" s="18">
        <v>1.4255661614171945E-2</v>
      </c>
      <c r="AG21" s="18">
        <v>1.5398258767930854E-2</v>
      </c>
      <c r="AH21" s="18">
        <v>1.3912545093690843E-2</v>
      </c>
      <c r="AI21" s="18">
        <v>2.1422041571485841E-2</v>
      </c>
      <c r="AJ21" s="18">
        <v>2.1518988398679082E-2</v>
      </c>
      <c r="AK21" s="17">
        <v>41.525953107475942</v>
      </c>
      <c r="AL21" s="18">
        <v>41.549053044410719</v>
      </c>
      <c r="AM21" s="18">
        <v>28.112909672526122</v>
      </c>
      <c r="AN21" s="18">
        <v>30.365532657190329</v>
      </c>
      <c r="AO21" s="18">
        <v>27.239062839754187</v>
      </c>
      <c r="AP21" s="18">
        <v>41.506026928449103</v>
      </c>
      <c r="AQ21" s="19">
        <v>43.295091521284945</v>
      </c>
    </row>
    <row r="22" spans="1:43">
      <c r="A22" s="16" t="s">
        <v>22</v>
      </c>
      <c r="B22" s="17">
        <v>102.10552187022002</v>
      </c>
      <c r="C22" s="18">
        <v>100.96145345517445</v>
      </c>
      <c r="D22" s="18">
        <v>100.52968932872871</v>
      </c>
      <c r="E22" s="18">
        <v>88.3107225143753</v>
      </c>
      <c r="F22" s="18">
        <v>72.466763186345275</v>
      </c>
      <c r="G22" s="18">
        <v>117.35505287831833</v>
      </c>
      <c r="H22" s="18">
        <v>119.55400084246247</v>
      </c>
      <c r="I22" s="17">
        <v>25.504955034578664</v>
      </c>
      <c r="J22" s="18">
        <v>25.723308518871413</v>
      </c>
      <c r="K22" s="18">
        <v>24.348093632455811</v>
      </c>
      <c r="L22" s="18">
        <v>23.004911508282596</v>
      </c>
      <c r="M22" s="18">
        <v>19.426882256120237</v>
      </c>
      <c r="N22" s="18">
        <v>27.211833623116711</v>
      </c>
      <c r="O22" s="18">
        <v>28.562208704814179</v>
      </c>
      <c r="P22" s="17">
        <v>55.235963983073077</v>
      </c>
      <c r="Q22" s="18">
        <v>55.719526823828062</v>
      </c>
      <c r="R22" s="18">
        <v>52.698864158773461</v>
      </c>
      <c r="S22" s="18">
        <v>47.233621288933783</v>
      </c>
      <c r="T22" s="18">
        <v>36.946685929805362</v>
      </c>
      <c r="U22" s="18">
        <v>58.956993256128051</v>
      </c>
      <c r="V22" s="18">
        <v>61.731131683142593</v>
      </c>
      <c r="W22" s="17">
        <v>0.24790651828985077</v>
      </c>
      <c r="X22" s="18">
        <v>0.24079923879063864</v>
      </c>
      <c r="Y22" s="18">
        <v>0.21668748582878689</v>
      </c>
      <c r="Z22" s="18">
        <v>0.18786877987407943</v>
      </c>
      <c r="AA22" s="18">
        <v>0.15202584390880985</v>
      </c>
      <c r="AB22" s="18">
        <v>0.22688957312846417</v>
      </c>
      <c r="AC22" s="18">
        <v>0.25533633152128571</v>
      </c>
      <c r="AD22" s="17">
        <v>0.31559061949440392</v>
      </c>
      <c r="AE22" s="18">
        <v>0.36492507002613239</v>
      </c>
      <c r="AF22" s="18">
        <v>0.34397542563968952</v>
      </c>
      <c r="AG22" s="18">
        <v>0.30241475299113274</v>
      </c>
      <c r="AH22" s="18">
        <v>0.24321432106536658</v>
      </c>
      <c r="AI22" s="18">
        <v>0.36411041450281945</v>
      </c>
      <c r="AJ22" s="18">
        <v>0.34892577921179413</v>
      </c>
      <c r="AK22" s="17">
        <v>81.10126514002296</v>
      </c>
      <c r="AL22" s="18">
        <v>81.709575640946682</v>
      </c>
      <c r="AM22" s="18">
        <v>77.178117878098178</v>
      </c>
      <c r="AN22" s="18">
        <v>72.514357343174581</v>
      </c>
      <c r="AO22" s="18">
        <v>62.929986266050435</v>
      </c>
      <c r="AP22" s="18">
        <v>92.470149927529107</v>
      </c>
      <c r="AQ22" s="19">
        <v>97.205746075429204</v>
      </c>
    </row>
    <row r="23" spans="1:43">
      <c r="A23" s="16" t="s">
        <v>23</v>
      </c>
      <c r="B23" s="17">
        <v>8.0787576443972053</v>
      </c>
      <c r="C23" s="18">
        <v>8.0893071248943471</v>
      </c>
      <c r="D23" s="18">
        <v>6.6928981471460434</v>
      </c>
      <c r="E23" s="18">
        <v>6.859241840507158</v>
      </c>
      <c r="F23" s="18">
        <v>7.2186571440755696</v>
      </c>
      <c r="G23" s="18">
        <v>9.6863204428792482</v>
      </c>
      <c r="H23" s="18">
        <v>9.6863204428792482</v>
      </c>
      <c r="I23" s="17">
        <v>10.162317382903645</v>
      </c>
      <c r="J23" s="18">
        <v>9.9840411904809194</v>
      </c>
      <c r="K23" s="18">
        <v>11.597339549035848</v>
      </c>
      <c r="L23" s="18">
        <v>10.106002630418214</v>
      </c>
      <c r="M23" s="18">
        <v>8.862006940567122</v>
      </c>
      <c r="N23" s="18">
        <v>5.0889326813706184</v>
      </c>
      <c r="O23" s="18">
        <v>4.973003269165142</v>
      </c>
      <c r="P23" s="17">
        <v>18.742541356758121</v>
      </c>
      <c r="Q23" s="18">
        <v>18.705128523930647</v>
      </c>
      <c r="R23" s="18">
        <v>21.558762535467434</v>
      </c>
      <c r="S23" s="18">
        <v>18.199609950852075</v>
      </c>
      <c r="T23" s="18">
        <v>15.529530077928721</v>
      </c>
      <c r="U23" s="18">
        <v>10.268445192196648</v>
      </c>
      <c r="V23" s="18">
        <v>10.453848845620678</v>
      </c>
      <c r="W23" s="17">
        <v>2.4298532017384737E-2</v>
      </c>
      <c r="X23" s="18">
        <v>2.4334420852938479E-2</v>
      </c>
      <c r="Y23" s="18">
        <v>1.9844359996310748E-2</v>
      </c>
      <c r="Z23" s="18">
        <v>2.0387863524979996E-2</v>
      </c>
      <c r="AA23" s="18">
        <v>1.9642122034479115E-2</v>
      </c>
      <c r="AB23" s="18">
        <v>2.340812634551169E-2</v>
      </c>
      <c r="AC23" s="18">
        <v>2.3421684409119209E-2</v>
      </c>
      <c r="AD23" s="17">
        <v>1.4930168937857181E-2</v>
      </c>
      <c r="AE23" s="18">
        <v>1.5018631415117322E-2</v>
      </c>
      <c r="AF23" s="18">
        <v>5.7095109773727358E-3</v>
      </c>
      <c r="AG23" s="18">
        <v>7.017079239246893E-3</v>
      </c>
      <c r="AH23" s="18">
        <v>3.9322091217023824E-3</v>
      </c>
      <c r="AI23" s="18">
        <v>7.1559008293986225E-3</v>
      </c>
      <c r="AJ23" s="18">
        <v>7.1559008293986225E-3</v>
      </c>
      <c r="AK23" s="17">
        <v>29.735404629745922</v>
      </c>
      <c r="AL23" s="18">
        <v>30.681316909744357</v>
      </c>
      <c r="AM23" s="18">
        <v>33.860292186537365</v>
      </c>
      <c r="AN23" s="18">
        <v>33.221839540866931</v>
      </c>
      <c r="AO23" s="18">
        <v>33.844028141755274</v>
      </c>
      <c r="AP23" s="18">
        <v>33.578180256642121</v>
      </c>
      <c r="AQ23" s="19">
        <v>44.916595164984216</v>
      </c>
    </row>
    <row r="24" spans="1:43">
      <c r="A24" s="16" t="s">
        <v>24</v>
      </c>
      <c r="B24" s="17">
        <v>0.57772316493167974</v>
      </c>
      <c r="C24" s="18">
        <v>0</v>
      </c>
      <c r="D24" s="18">
        <v>0</v>
      </c>
      <c r="E24" s="18">
        <v>0</v>
      </c>
      <c r="F24" s="18">
        <v>0</v>
      </c>
      <c r="G24" s="18">
        <v>0</v>
      </c>
      <c r="H24" s="18">
        <v>0</v>
      </c>
      <c r="I24" s="17">
        <v>0.22201207426301436</v>
      </c>
      <c r="J24" s="18">
        <v>0.1894358333108043</v>
      </c>
      <c r="K24" s="18">
        <v>0.21847211467641287</v>
      </c>
      <c r="L24" s="18">
        <v>0.22245055438917127</v>
      </c>
      <c r="M24" s="18">
        <v>0.21341431980042969</v>
      </c>
      <c r="N24" s="18">
        <v>0.17976585575982579</v>
      </c>
      <c r="O24" s="18">
        <v>0.13739572523327256</v>
      </c>
      <c r="P24" s="17">
        <v>0.47969454296424552</v>
      </c>
      <c r="Q24" s="18">
        <v>0.38906928260770307</v>
      </c>
      <c r="R24" s="18">
        <v>0.44718874087390625</v>
      </c>
      <c r="S24" s="18">
        <v>0.42712234581157654</v>
      </c>
      <c r="T24" s="18">
        <v>0.4180861112228349</v>
      </c>
      <c r="U24" s="18">
        <v>0.37816441728086497</v>
      </c>
      <c r="V24" s="18">
        <v>0.21038668304950728</v>
      </c>
      <c r="W24" s="17">
        <v>2.7083382101528495E-4</v>
      </c>
      <c r="X24" s="18">
        <v>4.1529868240583211E-6</v>
      </c>
      <c r="Y24" s="18">
        <v>4.5248823426070704E-6</v>
      </c>
      <c r="Z24" s="18">
        <v>4.3498497902124992E-6</v>
      </c>
      <c r="AA24" s="18">
        <v>4.2865689585472502E-6</v>
      </c>
      <c r="AB24" s="18">
        <v>4.1027850874731701E-6</v>
      </c>
      <c r="AC24" s="18">
        <v>2.2970600600116556E-6</v>
      </c>
      <c r="AD24" s="17">
        <v>0</v>
      </c>
      <c r="AE24" s="18">
        <v>0</v>
      </c>
      <c r="AF24" s="18">
        <v>0</v>
      </c>
      <c r="AG24" s="18">
        <v>0</v>
      </c>
      <c r="AH24" s="18">
        <v>0</v>
      </c>
      <c r="AI24" s="18">
        <v>0</v>
      </c>
      <c r="AJ24" s="18">
        <v>0</v>
      </c>
      <c r="AK24" s="17">
        <v>3.602616321516098</v>
      </c>
      <c r="AL24" s="18">
        <v>3.4730835525767736</v>
      </c>
      <c r="AM24" s="18">
        <v>3.7840944619459718</v>
      </c>
      <c r="AN24" s="18">
        <v>3.6377172388434258</v>
      </c>
      <c r="AO24" s="18">
        <v>3.584796383333658</v>
      </c>
      <c r="AP24" s="18">
        <v>3.4311005574382767</v>
      </c>
      <c r="AQ24" s="19">
        <v>1.9209985130440326</v>
      </c>
    </row>
    <row r="25" spans="1:43">
      <c r="A25" s="16" t="s">
        <v>25</v>
      </c>
      <c r="B25" s="17">
        <v>6.1755690384969881</v>
      </c>
      <c r="C25" s="18">
        <v>6.1975528418036774</v>
      </c>
      <c r="D25" s="18">
        <v>3.4674653364223378</v>
      </c>
      <c r="E25" s="18">
        <v>2.4108474267495916</v>
      </c>
      <c r="F25" s="18">
        <v>1.3499665161319545</v>
      </c>
      <c r="G25" s="18">
        <v>3.232686055780114</v>
      </c>
      <c r="H25" s="18">
        <v>6.168675923084435</v>
      </c>
      <c r="I25" s="17">
        <v>6.0676757382002418</v>
      </c>
      <c r="J25" s="18">
        <v>5.8489091965404203</v>
      </c>
      <c r="K25" s="18">
        <v>5.3477571458434152</v>
      </c>
      <c r="L25" s="18">
        <v>3.5432233353571081</v>
      </c>
      <c r="M25" s="18">
        <v>3.1116086089381572</v>
      </c>
      <c r="N25" s="18">
        <v>4.2513689110455584</v>
      </c>
      <c r="O25" s="18">
        <v>5.8114407592140456</v>
      </c>
      <c r="P25" s="17">
        <v>12.772443946878759</v>
      </c>
      <c r="Q25" s="18">
        <v>12.492773006653216</v>
      </c>
      <c r="R25" s="18">
        <v>6.6410852802142823</v>
      </c>
      <c r="S25" s="18">
        <v>4.27836442930706</v>
      </c>
      <c r="T25" s="18">
        <v>3.4379770632365267</v>
      </c>
      <c r="U25" s="18">
        <v>5.93559613497571</v>
      </c>
      <c r="V25" s="18">
        <v>12.567684889236896</v>
      </c>
      <c r="W25" s="17">
        <v>9.2255573534997706E-2</v>
      </c>
      <c r="X25" s="18">
        <v>9.351656917666383E-2</v>
      </c>
      <c r="Y25" s="18">
        <v>5.2487376196838957E-2</v>
      </c>
      <c r="Z25" s="18">
        <v>3.7781647696146954E-2</v>
      </c>
      <c r="AA25" s="18">
        <v>2.1853893386333374E-2</v>
      </c>
      <c r="AB25" s="18">
        <v>3.0959013451184934E-2</v>
      </c>
      <c r="AC25" s="18">
        <v>5.7456558566058996E-2</v>
      </c>
      <c r="AD25" s="17">
        <v>8.8270595910725738E-2</v>
      </c>
      <c r="AE25" s="18">
        <v>8.9568674483818E-2</v>
      </c>
      <c r="AF25" s="18">
        <v>4.9996147327127018E-2</v>
      </c>
      <c r="AG25" s="18">
        <v>3.4884932510954023E-2</v>
      </c>
      <c r="AH25" s="18">
        <v>1.9623150708773698E-2</v>
      </c>
      <c r="AI25" s="18">
        <v>1.8962421404307487E-2</v>
      </c>
      <c r="AJ25" s="18">
        <v>3.3720260965242457E-2</v>
      </c>
      <c r="AK25" s="17">
        <v>23.915630951186959</v>
      </c>
      <c r="AL25" s="18">
        <v>24.049988421511653</v>
      </c>
      <c r="AM25" s="18">
        <v>14.604699032762712</v>
      </c>
      <c r="AN25" s="18">
        <v>12.127050377123505</v>
      </c>
      <c r="AO25" s="18">
        <v>9.3733792755232734</v>
      </c>
      <c r="AP25" s="18">
        <v>17.324826098238482</v>
      </c>
      <c r="AQ25" s="19">
        <v>27.746082567076627</v>
      </c>
    </row>
    <row r="26" spans="1:43">
      <c r="A26" s="16" t="s">
        <v>26</v>
      </c>
      <c r="B26" s="17">
        <v>0.57411397136331399</v>
      </c>
      <c r="C26" s="18">
        <v>0.75938797544855996</v>
      </c>
      <c r="D26" s="18">
        <v>0</v>
      </c>
      <c r="E26" s="18">
        <v>0</v>
      </c>
      <c r="F26" s="18">
        <v>0</v>
      </c>
      <c r="G26" s="18">
        <v>0.185239647082165</v>
      </c>
      <c r="H26" s="18">
        <v>0.45437965213495402</v>
      </c>
      <c r="I26" s="17">
        <v>0.6580532014441397</v>
      </c>
      <c r="J26" s="18">
        <v>0.74528692537536279</v>
      </c>
      <c r="K26" s="18">
        <v>0.71880421409020612</v>
      </c>
      <c r="L26" s="18">
        <v>0.69401066690300206</v>
      </c>
      <c r="M26" s="18">
        <v>0.68501831955309045</v>
      </c>
      <c r="N26" s="18">
        <v>0.70706158901269445</v>
      </c>
      <c r="O26" s="18">
        <v>0.76828344869728427</v>
      </c>
      <c r="P26" s="17">
        <v>1.3378268812068776</v>
      </c>
      <c r="Q26" s="18">
        <v>1.4091736214118675</v>
      </c>
      <c r="R26" s="18">
        <v>1.3979388224713487</v>
      </c>
      <c r="S26" s="18">
        <v>1.2214575094493534</v>
      </c>
      <c r="T26" s="18">
        <v>1.3574415766638137</v>
      </c>
      <c r="U26" s="18">
        <v>1.4911453598196636</v>
      </c>
      <c r="V26" s="18">
        <v>1.6056668587001397</v>
      </c>
      <c r="W26" s="17">
        <v>2.066537630749786E-3</v>
      </c>
      <c r="X26" s="18">
        <v>2.0641297177021191E-3</v>
      </c>
      <c r="Y26" s="18">
        <v>1.5238826308731298E-5</v>
      </c>
      <c r="Z26" s="18">
        <v>1.4540830949129024E-5</v>
      </c>
      <c r="AA26" s="18">
        <v>1.4814667037641904E-5</v>
      </c>
      <c r="AB26" s="18">
        <v>4.5025620900777908E-4</v>
      </c>
      <c r="AC26" s="18">
        <v>1.0790328185553621E-3</v>
      </c>
      <c r="AD26" s="17">
        <v>1.72983603032873E-3</v>
      </c>
      <c r="AE26" s="18">
        <v>2.8733804789908002E-3</v>
      </c>
      <c r="AF26" s="18">
        <v>0</v>
      </c>
      <c r="AG26" s="18">
        <v>0</v>
      </c>
      <c r="AH26" s="18">
        <v>0</v>
      </c>
      <c r="AI26" s="18">
        <v>2.4915775814529699E-4</v>
      </c>
      <c r="AJ26" s="18">
        <v>6.1116622298099999E-4</v>
      </c>
      <c r="AK26" s="17">
        <v>12.353803160258973</v>
      </c>
      <c r="AL26" s="18">
        <v>12.571904231989137</v>
      </c>
      <c r="AM26" s="18">
        <v>12.744012744473288</v>
      </c>
      <c r="AN26" s="18">
        <v>12.160289196600186</v>
      </c>
      <c r="AO26" s="18">
        <v>12.389294405479383</v>
      </c>
      <c r="AP26" s="18">
        <v>14.874151415803102</v>
      </c>
      <c r="AQ26" s="19">
        <v>15.23222792059704</v>
      </c>
    </row>
    <row r="27" spans="1:43">
      <c r="A27" s="16" t="s">
        <v>27</v>
      </c>
      <c r="B27" s="17">
        <v>118.20979456986274</v>
      </c>
      <c r="C27" s="18">
        <v>111.72630510077069</v>
      </c>
      <c r="D27" s="18">
        <v>103.74665098644969</v>
      </c>
      <c r="E27" s="18">
        <v>102.03551081738591</v>
      </c>
      <c r="F27" s="18">
        <v>102.74961650229137</v>
      </c>
      <c r="G27" s="18">
        <v>111.15162556200247</v>
      </c>
      <c r="H27" s="18">
        <v>114.07727581357447</v>
      </c>
      <c r="I27" s="17">
        <v>31.484155609037121</v>
      </c>
      <c r="J27" s="18">
        <v>30.053255473495835</v>
      </c>
      <c r="K27" s="18">
        <v>27.61967852194628</v>
      </c>
      <c r="L27" s="18">
        <v>27.557258077750863</v>
      </c>
      <c r="M27" s="18">
        <v>28.542158688601976</v>
      </c>
      <c r="N27" s="18">
        <v>30.147595333092138</v>
      </c>
      <c r="O27" s="18">
        <v>30.937839238976608</v>
      </c>
      <c r="P27" s="17">
        <v>72.383283347117455</v>
      </c>
      <c r="Q27" s="18">
        <v>68.315520973313483</v>
      </c>
      <c r="R27" s="18">
        <v>62.044841322071257</v>
      </c>
      <c r="S27" s="18">
        <v>60.942464751624193</v>
      </c>
      <c r="T27" s="18">
        <v>62.585133609978364</v>
      </c>
      <c r="U27" s="18">
        <v>68.87086297149348</v>
      </c>
      <c r="V27" s="18">
        <v>69.020921250791702</v>
      </c>
      <c r="W27" s="17">
        <v>0.15117499029605794</v>
      </c>
      <c r="X27" s="18">
        <v>0.147145631787791</v>
      </c>
      <c r="Y27" s="18">
        <v>0.12890492535129755</v>
      </c>
      <c r="Z27" s="18">
        <v>0.12658805864120903</v>
      </c>
      <c r="AA27" s="18">
        <v>0.12907400556943005</v>
      </c>
      <c r="AB27" s="18">
        <v>0.14617553456194091</v>
      </c>
      <c r="AC27" s="18">
        <v>0.15011367345998458</v>
      </c>
      <c r="AD27" s="17">
        <v>0.38698269408590208</v>
      </c>
      <c r="AE27" s="18">
        <v>0.36880106273022012</v>
      </c>
      <c r="AF27" s="18">
        <v>0.33510631026277954</v>
      </c>
      <c r="AG27" s="18">
        <v>0.3301448906004838</v>
      </c>
      <c r="AH27" s="18">
        <v>0.33307255855271506</v>
      </c>
      <c r="AI27" s="18">
        <v>0.36676114155879919</v>
      </c>
      <c r="AJ27" s="18">
        <v>0.37831995916133648</v>
      </c>
      <c r="AK27" s="17">
        <v>79.31561780052769</v>
      </c>
      <c r="AL27" s="18">
        <v>76.860411079318652</v>
      </c>
      <c r="AM27" s="18">
        <v>74.515624691835754</v>
      </c>
      <c r="AN27" s="18">
        <v>73.590504542308281</v>
      </c>
      <c r="AO27" s="18">
        <v>75.287606034180385</v>
      </c>
      <c r="AP27" s="18">
        <v>82.191843345218459</v>
      </c>
      <c r="AQ27" s="19">
        <v>85.281180391015056</v>
      </c>
    </row>
    <row r="28" spans="1:43">
      <c r="A28" s="16" t="s">
        <v>28</v>
      </c>
      <c r="B28" s="17">
        <v>16.810896869820802</v>
      </c>
      <c r="C28" s="18">
        <v>16.936930654637756</v>
      </c>
      <c r="D28" s="18">
        <v>16.192044311210505</v>
      </c>
      <c r="E28" s="18">
        <v>16.246067460147557</v>
      </c>
      <c r="F28" s="18">
        <v>16.082847521833028</v>
      </c>
      <c r="G28" s="18">
        <v>17.032871765533699</v>
      </c>
      <c r="H28" s="18">
        <v>17.924913237030648</v>
      </c>
      <c r="I28" s="17">
        <v>9.9790336850846071</v>
      </c>
      <c r="J28" s="18">
        <v>10.062495942835701</v>
      </c>
      <c r="K28" s="18">
        <v>9.8154933988161996</v>
      </c>
      <c r="L28" s="18">
        <v>9.8362858903398447</v>
      </c>
      <c r="M28" s="18">
        <v>9.8064397595597708</v>
      </c>
      <c r="N28" s="18">
        <v>10.470329632259073</v>
      </c>
      <c r="O28" s="18">
        <v>10.403876614564876</v>
      </c>
      <c r="P28" s="17">
        <v>23.290828481604951</v>
      </c>
      <c r="Q28" s="18">
        <v>23.437185359440491</v>
      </c>
      <c r="R28" s="18">
        <v>22.413170891940055</v>
      </c>
      <c r="S28" s="18">
        <v>22.63055944760697</v>
      </c>
      <c r="T28" s="18">
        <v>22.473181340959336</v>
      </c>
      <c r="U28" s="18">
        <v>24.340121210353001</v>
      </c>
      <c r="V28" s="18">
        <v>24.217820113828679</v>
      </c>
      <c r="W28" s="17">
        <v>9.0022424134469856E-2</v>
      </c>
      <c r="X28" s="18">
        <v>8.5366047444925972E-2</v>
      </c>
      <c r="Y28" s="18">
        <v>7.2039636594349518E-2</v>
      </c>
      <c r="Z28" s="18">
        <v>7.2730840942004729E-2</v>
      </c>
      <c r="AA28" s="18">
        <v>7.1631472437546209E-2</v>
      </c>
      <c r="AB28" s="18">
        <v>7.7612196289027241E-2</v>
      </c>
      <c r="AC28" s="18">
        <v>7.7985374447470168E-2</v>
      </c>
      <c r="AD28" s="17">
        <v>3.418255283431372E-2</v>
      </c>
      <c r="AE28" s="18">
        <v>3.429519406363938E-2</v>
      </c>
      <c r="AF28" s="18">
        <v>3.3017787952170495E-2</v>
      </c>
      <c r="AG28" s="18">
        <v>3.3023467894545723E-2</v>
      </c>
      <c r="AH28" s="18">
        <v>3.2763877049200911E-2</v>
      </c>
      <c r="AI28" s="18">
        <v>3.4330700113834559E-2</v>
      </c>
      <c r="AJ28" s="18">
        <v>3.4330700113834559E-2</v>
      </c>
      <c r="AK28" s="17">
        <v>33.822619495877731</v>
      </c>
      <c r="AL28" s="18">
        <v>34.166410459945389</v>
      </c>
      <c r="AM28" s="18">
        <v>35.975934246163376</v>
      </c>
      <c r="AN28" s="18">
        <v>36.451398797591786</v>
      </c>
      <c r="AO28" s="18">
        <v>36.975435705082624</v>
      </c>
      <c r="AP28" s="18">
        <v>43.670366660545753</v>
      </c>
      <c r="AQ28" s="19">
        <v>42.670794345085852</v>
      </c>
    </row>
    <row r="29" spans="1:43">
      <c r="A29" s="16" t="s">
        <v>29</v>
      </c>
      <c r="B29" s="17">
        <v>7.1349901285558595</v>
      </c>
      <c r="C29" s="18">
        <v>7.1349901285558595</v>
      </c>
      <c r="D29" s="18">
        <v>5.1896474205995</v>
      </c>
      <c r="E29" s="18">
        <v>3.1219701938495001</v>
      </c>
      <c r="F29" s="18">
        <v>1.75106126346197</v>
      </c>
      <c r="G29" s="18">
        <v>6.5126742830780602</v>
      </c>
      <c r="H29" s="18">
        <v>6.7311057157076206</v>
      </c>
      <c r="I29" s="17">
        <v>5.4202098010781263</v>
      </c>
      <c r="J29" s="18">
        <v>5.4764039665400848</v>
      </c>
      <c r="K29" s="18">
        <v>5.3785370905604895</v>
      </c>
      <c r="L29" s="18">
        <v>4.9876506707439692</v>
      </c>
      <c r="M29" s="18">
        <v>3.1404363305374212</v>
      </c>
      <c r="N29" s="18">
        <v>2.6098307296248575</v>
      </c>
      <c r="O29" s="18">
        <v>2.7649630801805749</v>
      </c>
      <c r="P29" s="17">
        <v>9.2239545216192411</v>
      </c>
      <c r="Q29" s="18">
        <v>9.1531343528631304</v>
      </c>
      <c r="R29" s="18">
        <v>9.900348641921763</v>
      </c>
      <c r="S29" s="18">
        <v>8.1559831144586035</v>
      </c>
      <c r="T29" s="18">
        <v>6.2883603083719599</v>
      </c>
      <c r="U29" s="18">
        <v>5.3113856093544909</v>
      </c>
      <c r="V29" s="18">
        <v>5.9203020873689187</v>
      </c>
      <c r="W29" s="17">
        <v>4.8342266884144419E-2</v>
      </c>
      <c r="X29" s="18">
        <v>4.8343044066673023E-2</v>
      </c>
      <c r="Y29" s="18">
        <v>3.6643156881731809E-2</v>
      </c>
      <c r="Z29" s="18">
        <v>2.3170675286928771E-2</v>
      </c>
      <c r="AA29" s="18">
        <v>1.581545493447685E-2</v>
      </c>
      <c r="AB29" s="18">
        <v>4.5001230779137903E-2</v>
      </c>
      <c r="AC29" s="18">
        <v>4.6216125271330406E-2</v>
      </c>
      <c r="AD29" s="17">
        <v>6.2481330763764003E-3</v>
      </c>
      <c r="AE29" s="18">
        <v>6.2481330763764003E-3</v>
      </c>
      <c r="AF29" s="18">
        <v>4.4457426344395694E-3</v>
      </c>
      <c r="AG29" s="18">
        <v>2.5993478329831201E-3</v>
      </c>
      <c r="AH29" s="18">
        <v>1.2688849735231699E-3</v>
      </c>
      <c r="AI29" s="18">
        <v>5.6441774809981001E-3</v>
      </c>
      <c r="AJ29" s="18">
        <v>6.0346369626195504E-3</v>
      </c>
      <c r="AK29" s="17">
        <v>22.234273237562167</v>
      </c>
      <c r="AL29" s="18">
        <v>22.884219883627701</v>
      </c>
      <c r="AM29" s="18">
        <v>28.025161231625916</v>
      </c>
      <c r="AN29" s="18">
        <v>27.093273820071666</v>
      </c>
      <c r="AO29" s="18">
        <v>26.472521161661113</v>
      </c>
      <c r="AP29" s="18">
        <v>20.130921124713037</v>
      </c>
      <c r="AQ29" s="19">
        <v>25.077236959702514</v>
      </c>
    </row>
    <row r="30" spans="1:43">
      <c r="A30" s="16" t="s">
        <v>30</v>
      </c>
      <c r="B30" s="17">
        <v>58.503663771684302</v>
      </c>
      <c r="C30" s="18">
        <v>59.635862826228006</v>
      </c>
      <c r="D30" s="18">
        <v>46.198231239612518</v>
      </c>
      <c r="E30" s="18">
        <v>50.201386658992746</v>
      </c>
      <c r="F30" s="18">
        <v>46.778463229382055</v>
      </c>
      <c r="G30" s="18">
        <v>65.761388647152998</v>
      </c>
      <c r="H30" s="18">
        <v>80.263795724233816</v>
      </c>
      <c r="I30" s="17">
        <v>22.460729034620108</v>
      </c>
      <c r="J30" s="18">
        <v>22.434811196203391</v>
      </c>
      <c r="K30" s="18">
        <v>18.10517107116322</v>
      </c>
      <c r="L30" s="18">
        <v>19.296067000062489</v>
      </c>
      <c r="M30" s="18">
        <v>17.850763154931172</v>
      </c>
      <c r="N30" s="18">
        <v>22.939813276538203</v>
      </c>
      <c r="O30" s="18">
        <v>22.920458922689814</v>
      </c>
      <c r="P30" s="17">
        <v>55.443841894346185</v>
      </c>
      <c r="Q30" s="18">
        <v>55.455987788879689</v>
      </c>
      <c r="R30" s="18">
        <v>44.743949912022231</v>
      </c>
      <c r="S30" s="18">
        <v>47.358465185931315</v>
      </c>
      <c r="T30" s="18">
        <v>43.756897292957085</v>
      </c>
      <c r="U30" s="18">
        <v>56.013705838006011</v>
      </c>
      <c r="V30" s="18">
        <v>56.295981446666154</v>
      </c>
      <c r="W30" s="17">
        <v>0.24150527938597274</v>
      </c>
      <c r="X30" s="18">
        <v>0.24267000733685035</v>
      </c>
      <c r="Y30" s="18">
        <v>0.19439346769946042</v>
      </c>
      <c r="Z30" s="18">
        <v>0.20806966375493832</v>
      </c>
      <c r="AA30" s="18">
        <v>0.1949195676956913</v>
      </c>
      <c r="AB30" s="18">
        <v>0.24796344276677129</v>
      </c>
      <c r="AC30" s="18">
        <v>0.26628676676834606</v>
      </c>
      <c r="AD30" s="17">
        <v>9.0159281842638966E-2</v>
      </c>
      <c r="AE30" s="18">
        <v>9.263047008834685E-2</v>
      </c>
      <c r="AF30" s="18">
        <v>7.5586955155918456E-2</v>
      </c>
      <c r="AG30" s="18">
        <v>8.024230161174406E-2</v>
      </c>
      <c r="AH30" s="18">
        <v>7.487982321935184E-2</v>
      </c>
      <c r="AI30" s="18">
        <v>9.6795055412379233E-2</v>
      </c>
      <c r="AJ30" s="18">
        <v>9.3695141476618379E-2</v>
      </c>
      <c r="AK30" s="17">
        <v>91.700280854031675</v>
      </c>
      <c r="AL30" s="18">
        <v>91.720978083752371</v>
      </c>
      <c r="AM30" s="18">
        <v>77.607361773971505</v>
      </c>
      <c r="AN30" s="18">
        <v>82.087291951125692</v>
      </c>
      <c r="AO30" s="18">
        <v>77.935351405192336</v>
      </c>
      <c r="AP30" s="18">
        <v>95.761098910497736</v>
      </c>
      <c r="AQ30" s="19">
        <v>98.642854155972685</v>
      </c>
    </row>
    <row r="31" spans="1:43">
      <c r="A31" s="16" t="s">
        <v>31</v>
      </c>
      <c r="B31" s="17">
        <v>12.360912173356162</v>
      </c>
      <c r="C31" s="18">
        <v>12.428686427625673</v>
      </c>
      <c r="D31" s="18">
        <v>14.290330956012189</v>
      </c>
      <c r="E31" s="18">
        <v>15.327337727593738</v>
      </c>
      <c r="F31" s="18">
        <v>10.025898841111431</v>
      </c>
      <c r="G31" s="18">
        <v>17.933552460032406</v>
      </c>
      <c r="H31" s="18">
        <v>17.933552460032406</v>
      </c>
      <c r="I31" s="17">
        <v>8.979736272078414</v>
      </c>
      <c r="J31" s="18">
        <v>6.9463616559824226</v>
      </c>
      <c r="K31" s="18">
        <v>1.3601550011150068</v>
      </c>
      <c r="L31" s="18">
        <v>3.2351536910514804</v>
      </c>
      <c r="M31" s="18">
        <v>7.9162540534938545E-3</v>
      </c>
      <c r="N31" s="18">
        <v>6.9965916561490928</v>
      </c>
      <c r="O31" s="18">
        <v>7.0007872477224353</v>
      </c>
      <c r="P31" s="17">
        <v>20.665846579578606</v>
      </c>
      <c r="Q31" s="18">
        <v>15.925962642499989</v>
      </c>
      <c r="R31" s="18">
        <v>9.5950758652184867</v>
      </c>
      <c r="S31" s="18">
        <v>11.695122812237345</v>
      </c>
      <c r="T31" s="18">
        <v>8.467954368641406</v>
      </c>
      <c r="U31" s="18">
        <v>15.977069628818985</v>
      </c>
      <c r="V31" s="18">
        <v>15.987144969765827</v>
      </c>
      <c r="W31" s="17">
        <v>4.415001192077201E-2</v>
      </c>
      <c r="X31" s="18">
        <v>4.4780265418182134E-2</v>
      </c>
      <c r="Y31" s="18">
        <v>2.6246546458598946E-2</v>
      </c>
      <c r="Z31" s="18">
        <v>3.2381866848711631E-2</v>
      </c>
      <c r="AA31" s="18">
        <v>2.3806746268817736E-2</v>
      </c>
      <c r="AB31" s="18">
        <v>4.5112687272278462E-2</v>
      </c>
      <c r="AC31" s="18">
        <v>4.5112815503890513E-2</v>
      </c>
      <c r="AD31" s="17">
        <v>1.9946236352184857E-2</v>
      </c>
      <c r="AE31" s="18">
        <v>2.003936986062705E-2</v>
      </c>
      <c r="AF31" s="18">
        <v>1.4639653375019171E-2</v>
      </c>
      <c r="AG31" s="18">
        <v>1.6011652784799144E-2</v>
      </c>
      <c r="AH31" s="18">
        <v>1.0270117580322561E-2</v>
      </c>
      <c r="AI31" s="18">
        <v>1.8472944156431817E-2</v>
      </c>
      <c r="AJ31" s="18">
        <v>1.8472944156431817E-2</v>
      </c>
      <c r="AK31" s="17">
        <v>20.615844970846204</v>
      </c>
      <c r="AL31" s="18">
        <v>20.818518608726777</v>
      </c>
      <c r="AM31" s="18">
        <v>12.5411582116541</v>
      </c>
      <c r="AN31" s="18">
        <v>15.513800337901083</v>
      </c>
      <c r="AO31" s="18">
        <v>11.418397563791478</v>
      </c>
      <c r="AP31" s="18">
        <v>20.861985662671486</v>
      </c>
      <c r="AQ31" s="19">
        <v>20.969223927949333</v>
      </c>
    </row>
    <row r="32" spans="1:43">
      <c r="A32" s="16" t="s">
        <v>32</v>
      </c>
      <c r="B32" s="17">
        <v>24.367436685282705</v>
      </c>
      <c r="C32" s="18">
        <v>24.367436685282705</v>
      </c>
      <c r="D32" s="18">
        <v>21.632727431956937</v>
      </c>
      <c r="E32" s="18">
        <v>22.354502867766122</v>
      </c>
      <c r="F32" s="18">
        <v>20.711309008733096</v>
      </c>
      <c r="G32" s="18">
        <v>24.367436684631237</v>
      </c>
      <c r="H32" s="18">
        <v>29.885625978611905</v>
      </c>
      <c r="I32" s="17">
        <v>17.821808498386616</v>
      </c>
      <c r="J32" s="18">
        <v>16.056303230561763</v>
      </c>
      <c r="K32" s="18">
        <v>14.12965662820014</v>
      </c>
      <c r="L32" s="18">
        <v>14.146346005903032</v>
      </c>
      <c r="M32" s="18">
        <v>13.296965815604871</v>
      </c>
      <c r="N32" s="18">
        <v>16.267333226741986</v>
      </c>
      <c r="O32" s="18">
        <v>16.195326984809736</v>
      </c>
      <c r="P32" s="17">
        <v>40.722775408433776</v>
      </c>
      <c r="Q32" s="18">
        <v>36.701478371960476</v>
      </c>
      <c r="R32" s="18">
        <v>31.043257954783353</v>
      </c>
      <c r="S32" s="18">
        <v>32.052752780060551</v>
      </c>
      <c r="T32" s="18">
        <v>29.681093859127582</v>
      </c>
      <c r="U32" s="18">
        <v>37.052345684593298</v>
      </c>
      <c r="V32" s="18">
        <v>36.900992181897344</v>
      </c>
      <c r="W32" s="17">
        <v>8.8926206633069438E-2</v>
      </c>
      <c r="X32" s="18">
        <v>8.8926215813705425E-2</v>
      </c>
      <c r="Y32" s="18">
        <v>7.946988142393116E-2</v>
      </c>
      <c r="Z32" s="18">
        <v>8.195086239044172E-2</v>
      </c>
      <c r="AA32" s="18">
        <v>7.5895562464194904E-2</v>
      </c>
      <c r="AB32" s="18">
        <v>8.8929583887615613E-2</v>
      </c>
      <c r="AC32" s="18">
        <v>9.3113590013567032E-2</v>
      </c>
      <c r="AD32" s="17">
        <v>3.410953769032013E-2</v>
      </c>
      <c r="AE32" s="18">
        <v>3.410953769032013E-2</v>
      </c>
      <c r="AF32" s="18">
        <v>3.0264437113751107E-2</v>
      </c>
      <c r="AG32" s="18">
        <v>3.1293966718209623E-2</v>
      </c>
      <c r="AH32" s="18">
        <v>2.8976740571948312E-2</v>
      </c>
      <c r="AI32" s="18">
        <v>3.410953768908255E-2</v>
      </c>
      <c r="AJ32" s="18">
        <v>3.6663148796901142E-2</v>
      </c>
      <c r="AK32" s="17">
        <v>33.660766169995455</v>
      </c>
      <c r="AL32" s="18">
        <v>33.668443804715935</v>
      </c>
      <c r="AM32" s="18">
        <v>31.102653860074611</v>
      </c>
      <c r="AN32" s="18">
        <v>32.080841616681788</v>
      </c>
      <c r="AO32" s="18">
        <v>29.797549894479864</v>
      </c>
      <c r="AP32" s="18">
        <v>36.485120342190832</v>
      </c>
      <c r="AQ32" s="19">
        <v>35.539457182195875</v>
      </c>
    </row>
    <row r="33" spans="1:43">
      <c r="A33" s="16" t="s">
        <v>33</v>
      </c>
      <c r="B33" s="17">
        <v>3.9793178496199455</v>
      </c>
      <c r="C33" s="18">
        <v>3.2782743299672048</v>
      </c>
      <c r="D33" s="18">
        <v>0.65684982114899315</v>
      </c>
      <c r="E33" s="18">
        <v>0.85745114227018104</v>
      </c>
      <c r="F33" s="18">
        <v>0.41823117379784336</v>
      </c>
      <c r="G33" s="18">
        <v>1.3453017294122249</v>
      </c>
      <c r="H33" s="18">
        <v>1.93071555072388</v>
      </c>
      <c r="I33" s="17">
        <v>4.3590597957312234</v>
      </c>
      <c r="J33" s="18">
        <v>3.3897332769736628</v>
      </c>
      <c r="K33" s="18">
        <v>1.5374614574096885</v>
      </c>
      <c r="L33" s="18">
        <v>1.677203201924867</v>
      </c>
      <c r="M33" s="18">
        <v>1.2676449981476954</v>
      </c>
      <c r="N33" s="18">
        <v>2.2106669328096844</v>
      </c>
      <c r="O33" s="18">
        <v>2.3645132030464846</v>
      </c>
      <c r="P33" s="17">
        <v>9.868673570151536</v>
      </c>
      <c r="Q33" s="18">
        <v>7.8671834875140831</v>
      </c>
      <c r="R33" s="18">
        <v>4.096510767207489</v>
      </c>
      <c r="S33" s="18">
        <v>3.9525786216782626</v>
      </c>
      <c r="T33" s="18">
        <v>3.2586979033671706</v>
      </c>
      <c r="U33" s="18">
        <v>4.258459152967724</v>
      </c>
      <c r="V33" s="18">
        <v>4.9769922912962326</v>
      </c>
      <c r="W33" s="17">
        <v>1.5705390656447011E-2</v>
      </c>
      <c r="X33" s="18">
        <v>1.1133184401981576E-2</v>
      </c>
      <c r="Y33" s="18">
        <v>1.8082397094945468E-3</v>
      </c>
      <c r="Z33" s="18">
        <v>3.9655522456918477E-3</v>
      </c>
      <c r="AA33" s="18">
        <v>1.49176754560017E-3</v>
      </c>
      <c r="AB33" s="18">
        <v>6.5065697606944426E-3</v>
      </c>
      <c r="AC33" s="18">
        <v>1.1919739511809963E-2</v>
      </c>
      <c r="AD33" s="17">
        <v>1.8303070855984205E-2</v>
      </c>
      <c r="AE33" s="18">
        <v>1.6733570438851205E-2</v>
      </c>
      <c r="AF33" s="18">
        <v>1.2558867209159752E-3</v>
      </c>
      <c r="AG33" s="18">
        <v>1.4957529412199353E-3</v>
      </c>
      <c r="AH33" s="18">
        <v>7.7531238257394421E-4</v>
      </c>
      <c r="AI33" s="18">
        <v>2.3084017779932053E-3</v>
      </c>
      <c r="AJ33" s="18">
        <v>7.920536941004485E-3</v>
      </c>
      <c r="AK33" s="17">
        <v>16.563157875457605</v>
      </c>
      <c r="AL33" s="18">
        <v>14.592496548663469</v>
      </c>
      <c r="AM33" s="18">
        <v>13.376253719005986</v>
      </c>
      <c r="AN33" s="18">
        <v>14.161855106928318</v>
      </c>
      <c r="AO33" s="18">
        <v>14.953515966272606</v>
      </c>
      <c r="AP33" s="18">
        <v>9.3747448396285034</v>
      </c>
      <c r="AQ33" s="19">
        <v>15.915127396206424</v>
      </c>
    </row>
    <row r="34" spans="1:43">
      <c r="A34" s="16" t="s">
        <v>34</v>
      </c>
      <c r="B34" s="17">
        <v>0</v>
      </c>
      <c r="C34" s="18">
        <v>0</v>
      </c>
      <c r="D34" s="18">
        <v>0</v>
      </c>
      <c r="E34" s="18">
        <v>0</v>
      </c>
      <c r="F34" s="18">
        <v>0</v>
      </c>
      <c r="G34" s="18">
        <v>0</v>
      </c>
      <c r="H34" s="18">
        <v>0</v>
      </c>
      <c r="I34" s="17">
        <v>0.15651861522990293</v>
      </c>
      <c r="J34" s="18">
        <v>0.14002146993489623</v>
      </c>
      <c r="K34" s="18">
        <v>0.14002146993489623</v>
      </c>
      <c r="L34" s="18">
        <v>0.14002146993489623</v>
      </c>
      <c r="M34" s="18">
        <v>0.14002146993489623</v>
      </c>
      <c r="N34" s="18">
        <v>0.17840986340977194</v>
      </c>
      <c r="O34" s="18">
        <v>0.18397583919599075</v>
      </c>
      <c r="P34" s="17">
        <v>0.35413122085048993</v>
      </c>
      <c r="Q34" s="18">
        <v>0.32185870524141713</v>
      </c>
      <c r="R34" s="18">
        <v>0.32185870524141713</v>
      </c>
      <c r="S34" s="18">
        <v>0.32185870524141713</v>
      </c>
      <c r="T34" s="18">
        <v>0.32185870524141713</v>
      </c>
      <c r="U34" s="18">
        <v>0.41886074134357809</v>
      </c>
      <c r="V34" s="18">
        <v>0.38634875251203393</v>
      </c>
      <c r="W34" s="17">
        <v>4.7448399954138537E-6</v>
      </c>
      <c r="X34" s="18">
        <v>4.7090064802392325E-6</v>
      </c>
      <c r="Y34" s="18">
        <v>4.7090064802392325E-6</v>
      </c>
      <c r="Z34" s="18">
        <v>4.7090064802392325E-6</v>
      </c>
      <c r="AA34" s="18">
        <v>4.7090064802392325E-6</v>
      </c>
      <c r="AB34" s="18">
        <v>5.9372747397753645E-6</v>
      </c>
      <c r="AC34" s="18">
        <v>5.4815649616615272E-6</v>
      </c>
      <c r="AD34" s="17">
        <v>0</v>
      </c>
      <c r="AE34" s="18">
        <v>0</v>
      </c>
      <c r="AF34" s="18">
        <v>0</v>
      </c>
      <c r="AG34" s="18">
        <v>0</v>
      </c>
      <c r="AH34" s="18">
        <v>0</v>
      </c>
      <c r="AI34" s="18">
        <v>0</v>
      </c>
      <c r="AJ34" s="18">
        <v>0</v>
      </c>
      <c r="AK34" s="17">
        <v>3.9680419047360975</v>
      </c>
      <c r="AL34" s="18">
        <v>3.9380748479029211</v>
      </c>
      <c r="AM34" s="18">
        <v>3.9380748479029211</v>
      </c>
      <c r="AN34" s="18">
        <v>3.9380748479029215</v>
      </c>
      <c r="AO34" s="18">
        <v>3.9380748479029215</v>
      </c>
      <c r="AP34" s="18">
        <v>4.9652580466635587</v>
      </c>
      <c r="AQ34" s="19">
        <v>4.5841544693666485</v>
      </c>
    </row>
    <row r="35" spans="1:43">
      <c r="A35" s="16" t="s">
        <v>35</v>
      </c>
      <c r="B35" s="17">
        <v>7.1370193661836527</v>
      </c>
      <c r="C35" s="18">
        <v>7.3009326925149978</v>
      </c>
      <c r="D35" s="18">
        <v>2.6432859233343171</v>
      </c>
      <c r="E35" s="18">
        <v>2.2823348533144507</v>
      </c>
      <c r="F35" s="18">
        <v>2.2213679486545601</v>
      </c>
      <c r="G35" s="18">
        <v>4.652342985661325</v>
      </c>
      <c r="H35" s="18">
        <v>6.70560718280149</v>
      </c>
      <c r="I35" s="17">
        <v>3.04802659839436</v>
      </c>
      <c r="J35" s="18">
        <v>3.0543256037358608</v>
      </c>
      <c r="K35" s="18">
        <v>3.4533511502840466</v>
      </c>
      <c r="L35" s="18">
        <v>3.4460018983825633</v>
      </c>
      <c r="M35" s="18">
        <v>3.3432013022962535</v>
      </c>
      <c r="N35" s="18">
        <v>3.4865536071464476</v>
      </c>
      <c r="O35" s="18">
        <v>4.550483257696289</v>
      </c>
      <c r="P35" s="17">
        <v>6.414567948354116</v>
      </c>
      <c r="Q35" s="18">
        <v>6.5637243020688496</v>
      </c>
      <c r="R35" s="18">
        <v>5.1443633928479091</v>
      </c>
      <c r="S35" s="18">
        <v>5.2191055905933075</v>
      </c>
      <c r="T35" s="18">
        <v>5.2585530068214252</v>
      </c>
      <c r="U35" s="18">
        <v>7.0185719719277024</v>
      </c>
      <c r="V35" s="18">
        <v>9.9452030929466542</v>
      </c>
      <c r="W35" s="17">
        <v>3.7699690803095619E-2</v>
      </c>
      <c r="X35" s="18">
        <v>3.6901846406275682E-2</v>
      </c>
      <c r="Y35" s="18">
        <v>1.2658003909049177E-2</v>
      </c>
      <c r="Z35" s="18">
        <v>1.1144265388191115E-2</v>
      </c>
      <c r="AA35" s="18">
        <v>1.094284228334353E-2</v>
      </c>
      <c r="AB35" s="18">
        <v>2.0368125379547065E-2</v>
      </c>
      <c r="AC35" s="18">
        <v>2.9600817184498762E-2</v>
      </c>
      <c r="AD35" s="17">
        <v>4.2609543821164705E-2</v>
      </c>
      <c r="AE35" s="18">
        <v>4.5497946769026049E-2</v>
      </c>
      <c r="AF35" s="18">
        <v>1.636027820369175E-2</v>
      </c>
      <c r="AG35" s="18">
        <v>1.4388730056813171E-2</v>
      </c>
      <c r="AH35" s="18">
        <v>1.2907565298572583E-2</v>
      </c>
      <c r="AI35" s="18">
        <v>1.1758337571913621E-2</v>
      </c>
      <c r="AJ35" s="18">
        <v>1.9511440415313289E-2</v>
      </c>
      <c r="AK35" s="17">
        <v>18.401545983863983</v>
      </c>
      <c r="AL35" s="18">
        <v>18.654963184984396</v>
      </c>
      <c r="AM35" s="18">
        <v>20.934349114388858</v>
      </c>
      <c r="AN35" s="18">
        <v>23.439356351794004</v>
      </c>
      <c r="AO35" s="18">
        <v>26.098139138354234</v>
      </c>
      <c r="AP35" s="18">
        <v>33.240163738138108</v>
      </c>
      <c r="AQ35" s="19">
        <v>46.565773529920826</v>
      </c>
    </row>
    <row r="36" spans="1:43" ht="14.25">
      <c r="A36" s="16" t="s">
        <v>69</v>
      </c>
      <c r="B36" s="17">
        <v>19.295785026939672</v>
      </c>
      <c r="C36" s="18">
        <v>15.048758062643044</v>
      </c>
      <c r="D36" s="18">
        <v>9.8507593167589356</v>
      </c>
      <c r="E36" s="18">
        <v>10.485837621559208</v>
      </c>
      <c r="F36" s="18">
        <v>7.7485201890989783</v>
      </c>
      <c r="G36" s="18">
        <v>15.432011945175972</v>
      </c>
      <c r="H36" s="18">
        <v>15.432011941117283</v>
      </c>
      <c r="I36" s="17">
        <v>24.002964700883588</v>
      </c>
      <c r="J36" s="18">
        <v>6.3843167396544729</v>
      </c>
      <c r="K36" s="18">
        <v>5.5272781710649168</v>
      </c>
      <c r="L36" s="18">
        <v>5.7636728584957426</v>
      </c>
      <c r="M36" s="18">
        <v>5.407420528451321</v>
      </c>
      <c r="N36" s="18">
        <v>6.7348955901278789</v>
      </c>
      <c r="O36" s="18">
        <v>6.7894918754498903</v>
      </c>
      <c r="P36" s="17">
        <v>54.442616331156501</v>
      </c>
      <c r="Q36" s="18">
        <v>14.810844552375114</v>
      </c>
      <c r="R36" s="18">
        <v>10.596824845769994</v>
      </c>
      <c r="S36" s="18">
        <v>11.416689718313869</v>
      </c>
      <c r="T36" s="18">
        <v>7.5202778325039841</v>
      </c>
      <c r="U36" s="18">
        <v>15.142947858516438</v>
      </c>
      <c r="V36" s="18">
        <v>15.235718286279941</v>
      </c>
      <c r="W36" s="17">
        <v>0.10941528513361876</v>
      </c>
      <c r="X36" s="18">
        <v>8.9265275879871431E-2</v>
      </c>
      <c r="Y36" s="18">
        <v>5.9282517722948021E-2</v>
      </c>
      <c r="Z36" s="18">
        <v>6.2688563334972303E-2</v>
      </c>
      <c r="AA36" s="18">
        <v>4.5319775931559808E-2</v>
      </c>
      <c r="AB36" s="18">
        <v>9.1440203670219516E-2</v>
      </c>
      <c r="AC36" s="18">
        <v>9.1440956386615854E-2</v>
      </c>
      <c r="AD36" s="17">
        <v>1.4108042903550295E-2</v>
      </c>
      <c r="AE36" s="18">
        <v>1.1672747242602642E-2</v>
      </c>
      <c r="AF36" s="18">
        <v>7.2813915234493619E-3</v>
      </c>
      <c r="AG36" s="18">
        <v>7.8780360326037857E-3</v>
      </c>
      <c r="AH36" s="18">
        <v>5.6662038327724698E-3</v>
      </c>
      <c r="AI36" s="18">
        <v>1.195632148357505E-2</v>
      </c>
      <c r="AJ36" s="18">
        <v>1.1956321480719852E-2</v>
      </c>
      <c r="AK36" s="17">
        <v>33.533477914765108</v>
      </c>
      <c r="AL36" s="18">
        <v>28.895498382888814</v>
      </c>
      <c r="AM36" s="18">
        <v>18.950718988395604</v>
      </c>
      <c r="AN36" s="18">
        <v>21.397635683954324</v>
      </c>
      <c r="AO36" s="18">
        <v>17.791086754142778</v>
      </c>
      <c r="AP36" s="18">
        <v>42.211272604390516</v>
      </c>
      <c r="AQ36" s="19">
        <v>42.840772461681112</v>
      </c>
    </row>
    <row r="37" spans="1:43">
      <c r="A37" s="16" t="s">
        <v>37</v>
      </c>
      <c r="B37" s="17">
        <v>0</v>
      </c>
      <c r="C37" s="18">
        <v>0</v>
      </c>
      <c r="D37" s="18">
        <v>0</v>
      </c>
      <c r="E37" s="18">
        <v>0</v>
      </c>
      <c r="F37" s="18">
        <v>0</v>
      </c>
      <c r="G37" s="18">
        <v>0</v>
      </c>
      <c r="H37" s="18">
        <v>0</v>
      </c>
      <c r="I37" s="17">
        <v>3.0161922232880451</v>
      </c>
      <c r="J37" s="18">
        <v>2.9673028157805761</v>
      </c>
      <c r="K37" s="18">
        <v>2.8320347918893298</v>
      </c>
      <c r="L37" s="18">
        <v>2.1204324787612512</v>
      </c>
      <c r="M37" s="18">
        <v>2.0559189192852543</v>
      </c>
      <c r="N37" s="18">
        <v>2.3927515822683763</v>
      </c>
      <c r="O37" s="18">
        <v>1.952374341784169</v>
      </c>
      <c r="P37" s="17">
        <v>5.4077755321543277</v>
      </c>
      <c r="Q37" s="18">
        <v>5.2401533137099401</v>
      </c>
      <c r="R37" s="18">
        <v>5.0701619013940995</v>
      </c>
      <c r="S37" s="18">
        <v>3.9734799190521057</v>
      </c>
      <c r="T37" s="18">
        <v>3.749455937623364</v>
      </c>
      <c r="U37" s="18">
        <v>4.3472878540958684</v>
      </c>
      <c r="V37" s="18">
        <v>3.7226584038207049</v>
      </c>
      <c r="W37" s="17">
        <v>2.8717026413967343E-5</v>
      </c>
      <c r="X37" s="18">
        <v>2.8386198511777053E-5</v>
      </c>
      <c r="Y37" s="18">
        <v>5.6098804911364629E-5</v>
      </c>
      <c r="Z37" s="18">
        <v>1.2696536999958684E-4</v>
      </c>
      <c r="AA37" s="18">
        <v>1.3089324918923572E-4</v>
      </c>
      <c r="AB37" s="18">
        <v>4.0578787698866742E-5</v>
      </c>
      <c r="AC37" s="18">
        <v>3.8463327216648784E-5</v>
      </c>
      <c r="AD37" s="17">
        <v>0</v>
      </c>
      <c r="AE37" s="18">
        <v>0</v>
      </c>
      <c r="AF37" s="18">
        <v>0</v>
      </c>
      <c r="AG37" s="18">
        <v>0</v>
      </c>
      <c r="AH37" s="18">
        <v>0</v>
      </c>
      <c r="AI37" s="18">
        <v>0</v>
      </c>
      <c r="AJ37" s="18">
        <v>0</v>
      </c>
      <c r="AK37" s="17">
        <v>24.015638946766412</v>
      </c>
      <c r="AL37" s="18">
        <v>23.738972298277556</v>
      </c>
      <c r="AM37" s="18">
        <v>23.580222340950261</v>
      </c>
      <c r="AN37" s="18">
        <v>20.876645319345965</v>
      </c>
      <c r="AO37" s="18">
        <v>24.161474573089464</v>
      </c>
      <c r="AP37" s="18">
        <v>33.93546045559507</v>
      </c>
      <c r="AQ37" s="19">
        <v>32.166331075180253</v>
      </c>
    </row>
    <row r="38" spans="1:43">
      <c r="A38" s="16" t="s">
        <v>38</v>
      </c>
      <c r="B38" s="17">
        <v>19.199267409629936</v>
      </c>
      <c r="C38" s="18">
        <v>27.305685141143112</v>
      </c>
      <c r="D38" s="18">
        <v>30.232865700540408</v>
      </c>
      <c r="E38" s="18">
        <v>26.400744778172545</v>
      </c>
      <c r="F38" s="18">
        <v>19.65185559222115</v>
      </c>
      <c r="G38" s="18">
        <v>36.645273492303062</v>
      </c>
      <c r="H38" s="18">
        <v>46.553123920405397</v>
      </c>
      <c r="I38" s="17">
        <v>12.881140243764222</v>
      </c>
      <c r="J38" s="18">
        <v>12.417071786811906</v>
      </c>
      <c r="K38" s="18">
        <v>11.840019134066326</v>
      </c>
      <c r="L38" s="18">
        <v>11.125880585643484</v>
      </c>
      <c r="M38" s="18">
        <v>8.8558939875656062</v>
      </c>
      <c r="N38" s="18">
        <v>12.284121934941739</v>
      </c>
      <c r="O38" s="18">
        <v>14.932978883953604</v>
      </c>
      <c r="P38" s="17">
        <v>28.649714893965665</v>
      </c>
      <c r="Q38" s="18">
        <v>27.842912249412137</v>
      </c>
      <c r="R38" s="18">
        <v>24.951277529376743</v>
      </c>
      <c r="S38" s="18">
        <v>20.680899368222271</v>
      </c>
      <c r="T38" s="18">
        <v>15.16567966577496</v>
      </c>
      <c r="U38" s="18">
        <v>24.826563408212227</v>
      </c>
      <c r="V38" s="18">
        <v>33.336734511639605</v>
      </c>
      <c r="W38" s="17">
        <v>0.15705328087417805</v>
      </c>
      <c r="X38" s="18">
        <v>0.16331233876282883</v>
      </c>
      <c r="Y38" s="18">
        <v>0.12676664222980755</v>
      </c>
      <c r="Z38" s="18">
        <v>0.10427517447024121</v>
      </c>
      <c r="AA38" s="18">
        <v>6.916326235964565E-2</v>
      </c>
      <c r="AB38" s="18">
        <v>0.13765573449466934</v>
      </c>
      <c r="AC38" s="18">
        <v>0.18155560539703811</v>
      </c>
      <c r="AD38" s="17">
        <v>0.21138783711314785</v>
      </c>
      <c r="AE38" s="18">
        <v>0.20699614771096858</v>
      </c>
      <c r="AF38" s="18">
        <v>0.18510647935253297</v>
      </c>
      <c r="AG38" s="18">
        <v>0.1513389193082649</v>
      </c>
      <c r="AH38" s="18">
        <v>0.10776654643708342</v>
      </c>
      <c r="AI38" s="18">
        <v>0.17567297280346156</v>
      </c>
      <c r="AJ38" s="18">
        <v>0.20402396323580696</v>
      </c>
      <c r="AK38" s="17">
        <v>68.057509329197032</v>
      </c>
      <c r="AL38" s="18">
        <v>64.725254295521694</v>
      </c>
      <c r="AM38" s="18">
        <v>57.667827263388325</v>
      </c>
      <c r="AN38" s="18">
        <v>54.793773696589611</v>
      </c>
      <c r="AO38" s="18">
        <v>50.616634546080952</v>
      </c>
      <c r="AP38" s="18">
        <v>77.570848819822615</v>
      </c>
      <c r="AQ38" s="19">
        <v>103.06373818036857</v>
      </c>
    </row>
    <row r="39" spans="1:43">
      <c r="A39" s="16" t="s">
        <v>39</v>
      </c>
      <c r="B39" s="17">
        <v>14.301048365280696</v>
      </c>
      <c r="C39" s="18">
        <v>14.866304312548912</v>
      </c>
      <c r="D39" s="18">
        <v>13.231711123031214</v>
      </c>
      <c r="E39" s="18">
        <v>13.891897742418097</v>
      </c>
      <c r="F39" s="18">
        <v>14.589404643720817</v>
      </c>
      <c r="G39" s="18">
        <v>17.062812897990444</v>
      </c>
      <c r="H39" s="18">
        <v>23.537971554023891</v>
      </c>
      <c r="I39" s="17">
        <v>22.02282451578558</v>
      </c>
      <c r="J39" s="18">
        <v>21.587756401360458</v>
      </c>
      <c r="K39" s="18">
        <v>19.297556744609889</v>
      </c>
      <c r="L39" s="18">
        <v>20.532323245286626</v>
      </c>
      <c r="M39" s="18">
        <v>20.356978590569348</v>
      </c>
      <c r="N39" s="18">
        <v>22.354176345268691</v>
      </c>
      <c r="O39" s="18">
        <v>22.403492474805937</v>
      </c>
      <c r="P39" s="17">
        <v>51.500074625694005</v>
      </c>
      <c r="Q39" s="18">
        <v>50.341725844941394</v>
      </c>
      <c r="R39" s="18">
        <v>44.820845833207422</v>
      </c>
      <c r="S39" s="18">
        <v>47.090486799972474</v>
      </c>
      <c r="T39" s="18">
        <v>47.026190436306933</v>
      </c>
      <c r="U39" s="18">
        <v>51.169374664026186</v>
      </c>
      <c r="V39" s="18">
        <v>51.283072765572349</v>
      </c>
      <c r="W39" s="17">
        <v>0.52447136217154078</v>
      </c>
      <c r="X39" s="18">
        <v>0.52653815722533481</v>
      </c>
      <c r="Y39" s="18">
        <v>0.5071961083102452</v>
      </c>
      <c r="Z39" s="18">
        <v>0.51331783691227062</v>
      </c>
      <c r="AA39" s="18">
        <v>0.51328329398322414</v>
      </c>
      <c r="AB39" s="18">
        <v>0.5340134093301121</v>
      </c>
      <c r="AC39" s="18">
        <v>0.55301804145849653</v>
      </c>
      <c r="AD39" s="17">
        <v>1.9889630876865107E-2</v>
      </c>
      <c r="AE39" s="18">
        <v>2.013864230686651E-2</v>
      </c>
      <c r="AF39" s="18">
        <v>1.8960287157336643E-2</v>
      </c>
      <c r="AG39" s="18">
        <v>1.9332028494790938E-2</v>
      </c>
      <c r="AH39" s="18">
        <v>1.9301657199957807E-2</v>
      </c>
      <c r="AI39" s="18">
        <v>1.9911607483391797E-2</v>
      </c>
      <c r="AJ39" s="18">
        <v>1.9664580348232975E-2</v>
      </c>
      <c r="AK39" s="17">
        <v>35.94604429214435</v>
      </c>
      <c r="AL39" s="18">
        <v>36.492296564600458</v>
      </c>
      <c r="AM39" s="18">
        <v>34.639875858970797</v>
      </c>
      <c r="AN39" s="18">
        <v>35.45141869216139</v>
      </c>
      <c r="AO39" s="18">
        <v>35.489894484757144</v>
      </c>
      <c r="AP39" s="18">
        <v>37.832058198665585</v>
      </c>
      <c r="AQ39" s="19">
        <v>39.077941977499258</v>
      </c>
    </row>
    <row r="40" spans="1:43">
      <c r="A40" s="16" t="s">
        <v>40</v>
      </c>
      <c r="B40" s="17">
        <v>67.580740762827006</v>
      </c>
      <c r="C40" s="18">
        <v>72.620346974923152</v>
      </c>
      <c r="D40" s="18">
        <v>49.040123760848687</v>
      </c>
      <c r="E40" s="18">
        <v>45.603954460430771</v>
      </c>
      <c r="F40" s="18">
        <v>42.924435217220662</v>
      </c>
      <c r="G40" s="18">
        <v>72.050266135517219</v>
      </c>
      <c r="H40" s="18">
        <v>55.265761896297668</v>
      </c>
      <c r="I40" s="17">
        <v>25.793151340487377</v>
      </c>
      <c r="J40" s="18">
        <v>25.683993324827107</v>
      </c>
      <c r="K40" s="18">
        <v>22.182012331658338</v>
      </c>
      <c r="L40" s="18">
        <v>21.081207986173769</v>
      </c>
      <c r="M40" s="18">
        <v>20.436672287362914</v>
      </c>
      <c r="N40" s="18">
        <v>26.255834181723454</v>
      </c>
      <c r="O40" s="18">
        <v>26.671981790822727</v>
      </c>
      <c r="P40" s="17">
        <v>59.640210136384098</v>
      </c>
      <c r="Q40" s="18">
        <v>59.505231414053725</v>
      </c>
      <c r="R40" s="18">
        <v>52.538623500489592</v>
      </c>
      <c r="S40" s="18">
        <v>47.689698219663661</v>
      </c>
      <c r="T40" s="18">
        <v>44.37650803075001</v>
      </c>
      <c r="U40" s="18">
        <v>59.906005281684308</v>
      </c>
      <c r="V40" s="18">
        <v>60.820954692550941</v>
      </c>
      <c r="W40" s="17">
        <v>0.40338765511923619</v>
      </c>
      <c r="X40" s="18">
        <v>0.4129705259063961</v>
      </c>
      <c r="Y40" s="18">
        <v>0.32092499267500729</v>
      </c>
      <c r="Z40" s="18">
        <v>0.2650088907679094</v>
      </c>
      <c r="AA40" s="18">
        <v>0.26966736627294713</v>
      </c>
      <c r="AB40" s="18">
        <v>0.36965500596035478</v>
      </c>
      <c r="AC40" s="18">
        <v>0.38443345312953919</v>
      </c>
      <c r="AD40" s="17">
        <v>0.28241528644369435</v>
      </c>
      <c r="AE40" s="18">
        <v>0.2686943321238569</v>
      </c>
      <c r="AF40" s="18">
        <v>0.35416198583019248</v>
      </c>
      <c r="AG40" s="18">
        <v>0.33956312263152588</v>
      </c>
      <c r="AH40" s="18">
        <v>0.27681829270680747</v>
      </c>
      <c r="AI40" s="18">
        <v>0.33744307917992133</v>
      </c>
      <c r="AJ40" s="18">
        <v>0.39180420265113908</v>
      </c>
      <c r="AK40" s="17">
        <v>108.39124901701543</v>
      </c>
      <c r="AL40" s="18">
        <v>107.935409726519</v>
      </c>
      <c r="AM40" s="18">
        <v>97.997970884964715</v>
      </c>
      <c r="AN40" s="18">
        <v>93.424412114512791</v>
      </c>
      <c r="AO40" s="18">
        <v>91.814452535316477</v>
      </c>
      <c r="AP40" s="18">
        <v>122.14307536933501</v>
      </c>
      <c r="AQ40" s="19">
        <v>133.03236850486988</v>
      </c>
    </row>
    <row r="41" spans="1:43">
      <c r="A41" s="16" t="s">
        <v>41</v>
      </c>
      <c r="B41" s="17">
        <v>17.744431734432176</v>
      </c>
      <c r="C41" s="18">
        <v>17.93504767195553</v>
      </c>
      <c r="D41" s="18">
        <v>10.052660055364511</v>
      </c>
      <c r="E41" s="18">
        <v>10.151323299300767</v>
      </c>
      <c r="F41" s="18">
        <v>9.3617299259640525</v>
      </c>
      <c r="G41" s="18">
        <v>15.786882442239687</v>
      </c>
      <c r="H41" s="18">
        <v>15.400678618121422</v>
      </c>
      <c r="I41" s="17">
        <v>29.577124495124416</v>
      </c>
      <c r="J41" s="18">
        <v>23.941230188609396</v>
      </c>
      <c r="K41" s="18">
        <v>21.404239639853344</v>
      </c>
      <c r="L41" s="18">
        <v>21.407080359591145</v>
      </c>
      <c r="M41" s="18">
        <v>19.474459831512387</v>
      </c>
      <c r="N41" s="18">
        <v>20.697000554779876</v>
      </c>
      <c r="O41" s="18">
        <v>18.292273005639458</v>
      </c>
      <c r="P41" s="17">
        <v>61.575496671206878</v>
      </c>
      <c r="Q41" s="18">
        <v>48.37917475618206</v>
      </c>
      <c r="R41" s="18">
        <v>41.035144896061411</v>
      </c>
      <c r="S41" s="18">
        <v>39.706659914708382</v>
      </c>
      <c r="T41" s="18">
        <v>35.612933400480202</v>
      </c>
      <c r="U41" s="18">
        <v>42.501996383270615</v>
      </c>
      <c r="V41" s="18">
        <v>39.757223289523488</v>
      </c>
      <c r="W41" s="17">
        <v>8.8226034946664159E-2</v>
      </c>
      <c r="X41" s="18">
        <v>8.8257092279530783E-2</v>
      </c>
      <c r="Y41" s="18">
        <v>5.4708258608903937E-2</v>
      </c>
      <c r="Z41" s="18">
        <v>5.5631183732799967E-2</v>
      </c>
      <c r="AA41" s="18">
        <v>5.1885952777384205E-2</v>
      </c>
      <c r="AB41" s="18">
        <v>8.6585414705106653E-2</v>
      </c>
      <c r="AC41" s="18">
        <v>8.9616865001771892E-2</v>
      </c>
      <c r="AD41" s="17">
        <v>3.1135205860175527E-2</v>
      </c>
      <c r="AE41" s="18">
        <v>3.1495564915647672E-2</v>
      </c>
      <c r="AF41" s="18">
        <v>1.9205346871234669E-2</v>
      </c>
      <c r="AG41" s="18">
        <v>1.9347412602017739E-2</v>
      </c>
      <c r="AH41" s="18">
        <v>1.8167467640016564E-2</v>
      </c>
      <c r="AI41" s="18">
        <v>2.8461013079700212E-2</v>
      </c>
      <c r="AJ41" s="18">
        <v>2.2738663405614472E-2</v>
      </c>
      <c r="AK41" s="17">
        <v>50.086958655968267</v>
      </c>
      <c r="AL41" s="18">
        <v>50.755876700228008</v>
      </c>
      <c r="AM41" s="18">
        <v>47.497708004522295</v>
      </c>
      <c r="AN41" s="18">
        <v>47.078506720165365</v>
      </c>
      <c r="AO41" s="18">
        <v>51.058210845514616</v>
      </c>
      <c r="AP41" s="18">
        <v>62.69927587452554</v>
      </c>
      <c r="AQ41" s="19">
        <v>63.440530077725867</v>
      </c>
    </row>
    <row r="42" spans="1:43">
      <c r="A42" s="16" t="s">
        <v>42</v>
      </c>
      <c r="B42" s="17">
        <v>0</v>
      </c>
      <c r="C42" s="18">
        <v>0</v>
      </c>
      <c r="D42" s="18">
        <v>0</v>
      </c>
      <c r="E42" s="18">
        <v>0</v>
      </c>
      <c r="F42" s="18">
        <v>0</v>
      </c>
      <c r="G42" s="18">
        <v>0</v>
      </c>
      <c r="H42" s="18">
        <v>0</v>
      </c>
      <c r="I42" s="17">
        <v>0</v>
      </c>
      <c r="J42" s="18">
        <v>4.4254600407707607E-4</v>
      </c>
      <c r="K42" s="18">
        <v>0.36517104602471162</v>
      </c>
      <c r="L42" s="18">
        <v>0.27793397849780688</v>
      </c>
      <c r="M42" s="18">
        <v>0.40549070139185261</v>
      </c>
      <c r="N42" s="18">
        <v>0.19111342312105323</v>
      </c>
      <c r="O42" s="18">
        <v>0.57031601795291731</v>
      </c>
      <c r="P42" s="17">
        <v>0.58168856876148367</v>
      </c>
      <c r="Q42" s="18">
        <v>0.58213111476556079</v>
      </c>
      <c r="R42" s="18">
        <v>0.94685961478619551</v>
      </c>
      <c r="S42" s="18">
        <v>0.85962254725929066</v>
      </c>
      <c r="T42" s="18">
        <v>0.9871792701533364</v>
      </c>
      <c r="U42" s="18">
        <v>0.89706145526946091</v>
      </c>
      <c r="V42" s="18">
        <v>1.5296640447117704</v>
      </c>
      <c r="W42" s="17">
        <v>5.2114479142124712E-6</v>
      </c>
      <c r="X42" s="18">
        <v>5.2170803179007247E-6</v>
      </c>
      <c r="Y42" s="18">
        <v>8.5050149122465482E-6</v>
      </c>
      <c r="Z42" s="18">
        <v>7.7597315600370303E-6</v>
      </c>
      <c r="AA42" s="18">
        <v>8.843666102162924E-6</v>
      </c>
      <c r="AB42" s="18">
        <v>8.8663450643890051E-6</v>
      </c>
      <c r="AC42" s="18">
        <v>1.6287532436704994E-5</v>
      </c>
      <c r="AD42" s="17">
        <v>0</v>
      </c>
      <c r="AE42" s="18">
        <v>0</v>
      </c>
      <c r="AF42" s="18">
        <v>0</v>
      </c>
      <c r="AG42" s="18">
        <v>0</v>
      </c>
      <c r="AH42" s="18">
        <v>0</v>
      </c>
      <c r="AI42" s="18">
        <v>0</v>
      </c>
      <c r="AJ42" s="18">
        <v>0</v>
      </c>
      <c r="AK42" s="17">
        <v>4.3582594413999693</v>
      </c>
      <c r="AL42" s="18">
        <v>4.3629697401415459</v>
      </c>
      <c r="AM42" s="18">
        <v>7.1126224708987511</v>
      </c>
      <c r="AN42" s="18">
        <v>6.4893526503509626</v>
      </c>
      <c r="AO42" s="18">
        <v>7.3958316231516745</v>
      </c>
      <c r="AP42" s="18">
        <v>7.414797715276185</v>
      </c>
      <c r="AQ42" s="19">
        <v>13.621030697781562</v>
      </c>
    </row>
    <row r="43" spans="1:43">
      <c r="A43" s="16" t="s">
        <v>43</v>
      </c>
      <c r="B43" s="17">
        <v>59.335750666585881</v>
      </c>
      <c r="C43" s="18">
        <v>59.749888771612028</v>
      </c>
      <c r="D43" s="18">
        <v>50.832009630285874</v>
      </c>
      <c r="E43" s="18">
        <v>46.608059421949818</v>
      </c>
      <c r="F43" s="18">
        <v>43.037307908518862</v>
      </c>
      <c r="G43" s="18">
        <v>63.15316242471831</v>
      </c>
      <c r="H43" s="18">
        <v>72.33559413423346</v>
      </c>
      <c r="I43" s="17">
        <v>41.244810876481296</v>
      </c>
      <c r="J43" s="18">
        <v>41.365496064233895</v>
      </c>
      <c r="K43" s="18">
        <v>34.436354351569136</v>
      </c>
      <c r="L43" s="18">
        <v>32.334483526806395</v>
      </c>
      <c r="M43" s="18">
        <v>31.260804342711591</v>
      </c>
      <c r="N43" s="18">
        <v>41.197871030588509</v>
      </c>
      <c r="O43" s="18">
        <v>43.506478998505784</v>
      </c>
      <c r="P43" s="17">
        <v>98.720231141770469</v>
      </c>
      <c r="Q43" s="18">
        <v>98.881303035636762</v>
      </c>
      <c r="R43" s="18">
        <v>79.159007793256791</v>
      </c>
      <c r="S43" s="18">
        <v>70.617261876552107</v>
      </c>
      <c r="T43" s="18">
        <v>67.016341635798639</v>
      </c>
      <c r="U43" s="18">
        <v>98.524455667446645</v>
      </c>
      <c r="V43" s="18">
        <v>103.85005814825863</v>
      </c>
      <c r="W43" s="17">
        <v>0.3668855833452157</v>
      </c>
      <c r="X43" s="18">
        <v>0.37128617877162751</v>
      </c>
      <c r="Y43" s="18">
        <v>0.30208987084586308</v>
      </c>
      <c r="Z43" s="18">
        <v>0.27035154680306456</v>
      </c>
      <c r="AA43" s="18">
        <v>0.25047143226143981</v>
      </c>
      <c r="AB43" s="18">
        <v>0.35736715486367676</v>
      </c>
      <c r="AC43" s="18">
        <v>0.37540617945851479</v>
      </c>
      <c r="AD43" s="17">
        <v>0.35263709232212642</v>
      </c>
      <c r="AE43" s="18">
        <v>0.3557319067111494</v>
      </c>
      <c r="AF43" s="18">
        <v>0.28809694825415721</v>
      </c>
      <c r="AG43" s="18">
        <v>0.25889285874471563</v>
      </c>
      <c r="AH43" s="18">
        <v>0.24178603969574541</v>
      </c>
      <c r="AI43" s="18">
        <v>0.33105014938434685</v>
      </c>
      <c r="AJ43" s="18">
        <v>0.3192042542692814</v>
      </c>
      <c r="AK43" s="17">
        <v>113.45471728563724</v>
      </c>
      <c r="AL43" s="18">
        <v>114.05349674641452</v>
      </c>
      <c r="AM43" s="18">
        <v>106.25716545143676</v>
      </c>
      <c r="AN43" s="18">
        <v>106.07151842578544</v>
      </c>
      <c r="AO43" s="18">
        <v>107.09024171013576</v>
      </c>
      <c r="AP43" s="18">
        <v>136.95132929375887</v>
      </c>
      <c r="AQ43" s="19">
        <v>155.43807387128953</v>
      </c>
    </row>
    <row r="44" spans="1:43">
      <c r="A44" s="16" t="s">
        <v>44</v>
      </c>
      <c r="B44" s="17">
        <v>0</v>
      </c>
      <c r="C44" s="18">
        <v>0</v>
      </c>
      <c r="D44" s="18">
        <v>0</v>
      </c>
      <c r="E44" s="18">
        <v>0</v>
      </c>
      <c r="F44" s="18">
        <v>0</v>
      </c>
      <c r="G44" s="18">
        <v>0</v>
      </c>
      <c r="H44" s="18">
        <v>0</v>
      </c>
      <c r="I44" s="17">
        <v>0.18724021210897221</v>
      </c>
      <c r="J44" s="18">
        <v>0.18006818059867097</v>
      </c>
      <c r="K44" s="18">
        <v>0.21983748218187987</v>
      </c>
      <c r="L44" s="18">
        <v>0.1888382695063702</v>
      </c>
      <c r="M44" s="18">
        <v>0.1888382695063702</v>
      </c>
      <c r="N44" s="18">
        <v>0.18829691678401228</v>
      </c>
      <c r="O44" s="18">
        <v>0.12468687090151367</v>
      </c>
      <c r="P44" s="17">
        <v>0.30690498863848087</v>
      </c>
      <c r="Q44" s="18">
        <v>0.30213557961716947</v>
      </c>
      <c r="R44" s="18">
        <v>0.37851234303679737</v>
      </c>
      <c r="S44" s="18">
        <v>0.32402261068306948</v>
      </c>
      <c r="T44" s="18">
        <v>0.34290770634318468</v>
      </c>
      <c r="U44" s="18">
        <v>0.31870853526440651</v>
      </c>
      <c r="V44" s="18">
        <v>0.26027146023427161</v>
      </c>
      <c r="W44" s="17">
        <v>3.674275859523598E-6</v>
      </c>
      <c r="X44" s="18">
        <v>3.6575839215474827E-6</v>
      </c>
      <c r="Y44" s="18">
        <v>3.9940523428642562E-6</v>
      </c>
      <c r="Z44" s="18">
        <v>3.7564160622400472E-6</v>
      </c>
      <c r="AA44" s="18">
        <v>3.8435969748457888E-6</v>
      </c>
      <c r="AB44" s="18">
        <v>4.1231991087633244E-6</v>
      </c>
      <c r="AC44" s="18">
        <v>4.086348179382092E-6</v>
      </c>
      <c r="AD44" s="17">
        <v>0</v>
      </c>
      <c r="AE44" s="18">
        <v>0</v>
      </c>
      <c r="AF44" s="18">
        <v>0</v>
      </c>
      <c r="AG44" s="18">
        <v>0</v>
      </c>
      <c r="AH44" s="18">
        <v>0</v>
      </c>
      <c r="AI44" s="18">
        <v>0</v>
      </c>
      <c r="AJ44" s="18">
        <v>0</v>
      </c>
      <c r="AK44" s="17">
        <v>3.0727444116644445</v>
      </c>
      <c r="AL44" s="18">
        <v>3.0587851823912757</v>
      </c>
      <c r="AM44" s="18">
        <v>3.3401689164467632</v>
      </c>
      <c r="AN44" s="18">
        <v>3.1414370897647443</v>
      </c>
      <c r="AO44" s="18">
        <v>3.2143452415353178</v>
      </c>
      <c r="AP44" s="18">
        <v>3.4481725118143518</v>
      </c>
      <c r="AQ44" s="19">
        <v>3.4173546060146749</v>
      </c>
    </row>
    <row r="45" spans="1:43">
      <c r="A45" s="16" t="s">
        <v>45</v>
      </c>
      <c r="B45" s="17">
        <v>16.223047995186011</v>
      </c>
      <c r="C45" s="18">
        <v>15.42860428846981</v>
      </c>
      <c r="D45" s="18">
        <v>15.502232432666652</v>
      </c>
      <c r="E45" s="18">
        <v>12.526631409137778</v>
      </c>
      <c r="F45" s="18">
        <v>5.1467914689008776</v>
      </c>
      <c r="G45" s="18">
        <v>15.690904302971154</v>
      </c>
      <c r="H45" s="18">
        <v>27.473341127557568</v>
      </c>
      <c r="I45" s="17">
        <v>5.212089301272874</v>
      </c>
      <c r="J45" s="18">
        <v>5.0809586755425986</v>
      </c>
      <c r="K45" s="18">
        <v>5.258562389369164</v>
      </c>
      <c r="L45" s="18">
        <v>5.2107765732332583</v>
      </c>
      <c r="M45" s="18">
        <v>3.9098739177162662</v>
      </c>
      <c r="N45" s="18">
        <v>5.7952772113614479</v>
      </c>
      <c r="O45" s="18">
        <v>8.0447726972505418</v>
      </c>
      <c r="P45" s="17">
        <v>11.89652952830051</v>
      </c>
      <c r="Q45" s="18">
        <v>10.892915408876775</v>
      </c>
      <c r="R45" s="18">
        <v>9.7931604849896363</v>
      </c>
      <c r="S45" s="18">
        <v>8.1875093717492806</v>
      </c>
      <c r="T45" s="18">
        <v>5.114772856142574</v>
      </c>
      <c r="U45" s="18">
        <v>11.163489139031238</v>
      </c>
      <c r="V45" s="18">
        <v>17.935586996778593</v>
      </c>
      <c r="W45" s="17">
        <v>0.10401353845917929</v>
      </c>
      <c r="X45" s="18">
        <v>9.6552907790908304E-2</v>
      </c>
      <c r="Y45" s="18">
        <v>6.0237400886828808E-2</v>
      </c>
      <c r="Z45" s="18">
        <v>4.6605683114560377E-2</v>
      </c>
      <c r="AA45" s="18">
        <v>2.1491473972974479E-2</v>
      </c>
      <c r="AB45" s="18">
        <v>6.1569929441832941E-2</v>
      </c>
      <c r="AC45" s="18">
        <v>0.10195306654616192</v>
      </c>
      <c r="AD45" s="17">
        <v>0.11568996744607118</v>
      </c>
      <c r="AE45" s="18">
        <v>0.10517051712171531</v>
      </c>
      <c r="AF45" s="18">
        <v>8.8894002659934426E-2</v>
      </c>
      <c r="AG45" s="18">
        <v>6.8882334385002256E-2</v>
      </c>
      <c r="AH45" s="18">
        <v>3.1874201172627778E-2</v>
      </c>
      <c r="AI45" s="18">
        <v>9.3482139170154979E-2</v>
      </c>
      <c r="AJ45" s="18">
        <v>0.14822584203143968</v>
      </c>
      <c r="AK45" s="17">
        <v>29.866932381048102</v>
      </c>
      <c r="AL45" s="18">
        <v>25.882898813955215</v>
      </c>
      <c r="AM45" s="18">
        <v>27.153431140164564</v>
      </c>
      <c r="AN45" s="18">
        <v>26.956631416765592</v>
      </c>
      <c r="AO45" s="18">
        <v>24.404667964836708</v>
      </c>
      <c r="AP45" s="18">
        <v>43.581373930832349</v>
      </c>
      <c r="AQ45" s="19">
        <v>66.954233765768677</v>
      </c>
    </row>
    <row r="46" spans="1:43">
      <c r="A46" s="16" t="s">
        <v>46</v>
      </c>
      <c r="B46" s="17">
        <v>11.323632712550401</v>
      </c>
      <c r="C46" s="18">
        <v>11.323632712550401</v>
      </c>
      <c r="D46" s="18">
        <v>11.323632712550401</v>
      </c>
      <c r="E46" s="18">
        <v>11.323632712550401</v>
      </c>
      <c r="F46" s="18">
        <v>11.323632712550401</v>
      </c>
      <c r="G46" s="18">
        <v>11.323632712550401</v>
      </c>
      <c r="H46" s="18">
        <v>11.323632712550401</v>
      </c>
      <c r="I46" s="17">
        <v>5.804429744164322</v>
      </c>
      <c r="J46" s="18">
        <v>5.8044399824845296</v>
      </c>
      <c r="K46" s="18">
        <v>5.8485199235214473</v>
      </c>
      <c r="L46" s="18">
        <v>5.866772996052295</v>
      </c>
      <c r="M46" s="18">
        <v>5.8677661315652605</v>
      </c>
      <c r="N46" s="18">
        <v>5.890189968754914</v>
      </c>
      <c r="O46" s="18">
        <v>5.8266116439305513</v>
      </c>
      <c r="P46" s="17">
        <v>13.324552771353552</v>
      </c>
      <c r="Q46" s="18">
        <v>13.324589481888474</v>
      </c>
      <c r="R46" s="18">
        <v>13.369083486766179</v>
      </c>
      <c r="S46" s="18">
        <v>13.387985463968718</v>
      </c>
      <c r="T46" s="18">
        <v>13.398634532244236</v>
      </c>
      <c r="U46" s="18">
        <v>13.465526569021543</v>
      </c>
      <c r="V46" s="18">
        <v>13.337895948422295</v>
      </c>
      <c r="W46" s="17">
        <v>2.0909568973959559E-2</v>
      </c>
      <c r="X46" s="18">
        <v>2.090956944118455E-2</v>
      </c>
      <c r="Y46" s="18">
        <v>2.090970137777658E-2</v>
      </c>
      <c r="Z46" s="18">
        <v>2.0909732366164748E-2</v>
      </c>
      <c r="AA46" s="18">
        <v>2.0909834637087166E-2</v>
      </c>
      <c r="AB46" s="18">
        <v>2.0910854104491356E-2</v>
      </c>
      <c r="AC46" s="18">
        <v>2.091157806498864E-2</v>
      </c>
      <c r="AD46" s="17">
        <v>3.1961866527360001E-2</v>
      </c>
      <c r="AE46" s="18">
        <v>3.1961866527360001E-2</v>
      </c>
      <c r="AF46" s="18">
        <v>3.1961866527360001E-2</v>
      </c>
      <c r="AG46" s="18">
        <v>3.1961866527360001E-2</v>
      </c>
      <c r="AH46" s="18">
        <v>3.1961866527360001E-2</v>
      </c>
      <c r="AI46" s="18">
        <v>3.1961866527360001E-2</v>
      </c>
      <c r="AJ46" s="18">
        <v>3.1961866527360001E-2</v>
      </c>
      <c r="AK46" s="17">
        <v>4.7964871127523017</v>
      </c>
      <c r="AL46" s="18">
        <v>4.7968778463367059</v>
      </c>
      <c r="AM46" s="18">
        <v>4.9072145334436188</v>
      </c>
      <c r="AN46" s="18">
        <v>4.933129679774491</v>
      </c>
      <c r="AO46" s="18">
        <v>5.0186573911828134</v>
      </c>
      <c r="AP46" s="18">
        <v>5.871223417485246</v>
      </c>
      <c r="AQ46" s="19">
        <v>6.476661239069287</v>
      </c>
    </row>
    <row r="47" spans="1:43">
      <c r="A47" s="16" t="s">
        <v>47</v>
      </c>
      <c r="B47" s="17">
        <v>32.998149450928601</v>
      </c>
      <c r="C47" s="18">
        <v>33.312839266142248</v>
      </c>
      <c r="D47" s="18">
        <v>31.214244954340941</v>
      </c>
      <c r="E47" s="18">
        <v>28.088032628732268</v>
      </c>
      <c r="F47" s="18">
        <v>19.034382735210059</v>
      </c>
      <c r="G47" s="18">
        <v>33.339033061822242</v>
      </c>
      <c r="H47" s="18">
        <v>33.36371009369126</v>
      </c>
      <c r="I47" s="17">
        <v>5.700573866951582</v>
      </c>
      <c r="J47" s="18">
        <v>5.7506129193507194</v>
      </c>
      <c r="K47" s="18">
        <v>5.3053411264280577</v>
      </c>
      <c r="L47" s="18">
        <v>5.1156343394063502</v>
      </c>
      <c r="M47" s="18">
        <v>4.7285062077863689</v>
      </c>
      <c r="N47" s="18">
        <v>6.2447016169238569</v>
      </c>
      <c r="O47" s="18">
        <v>6.3642312689849758</v>
      </c>
      <c r="P47" s="17">
        <v>12.773974413203904</v>
      </c>
      <c r="Q47" s="18">
        <v>12.83280514846755</v>
      </c>
      <c r="R47" s="18">
        <v>11.816597204399256</v>
      </c>
      <c r="S47" s="18">
        <v>11.467574658660123</v>
      </c>
      <c r="T47" s="18">
        <v>8.5740281053702798</v>
      </c>
      <c r="U47" s="18">
        <v>13.588077317765684</v>
      </c>
      <c r="V47" s="18">
        <v>14.081042212034436</v>
      </c>
      <c r="W47" s="17">
        <v>0.13208415190738335</v>
      </c>
      <c r="X47" s="18">
        <v>0.1299794700778118</v>
      </c>
      <c r="Y47" s="18">
        <v>0.11374977569742038</v>
      </c>
      <c r="Z47" s="18">
        <v>0.10170286353290979</v>
      </c>
      <c r="AA47" s="18">
        <v>6.8419315553892454E-2</v>
      </c>
      <c r="AB47" s="18">
        <v>0.12851178987852843</v>
      </c>
      <c r="AC47" s="18">
        <v>0.13065648600832583</v>
      </c>
      <c r="AD47" s="17">
        <v>7.1313683846673692E-2</v>
      </c>
      <c r="AE47" s="18">
        <v>0.1041752780659273</v>
      </c>
      <c r="AF47" s="18">
        <v>6.4829506515992161E-2</v>
      </c>
      <c r="AG47" s="18">
        <v>9.9926661894273211E-2</v>
      </c>
      <c r="AH47" s="18">
        <v>5.6152352367225059E-2</v>
      </c>
      <c r="AI47" s="18">
        <v>7.78092020390517E-2</v>
      </c>
      <c r="AJ47" s="18">
        <v>7.3703497301602305E-2</v>
      </c>
      <c r="AK47" s="17">
        <v>38.484130812273428</v>
      </c>
      <c r="AL47" s="18">
        <v>38.441614623937937</v>
      </c>
      <c r="AM47" s="18">
        <v>35.228095542261798</v>
      </c>
      <c r="AN47" s="18">
        <v>36.850680567458589</v>
      </c>
      <c r="AO47" s="18">
        <v>31.46657801989895</v>
      </c>
      <c r="AP47" s="18">
        <v>53.890048014871994</v>
      </c>
      <c r="AQ47" s="19">
        <v>60.58221285041337</v>
      </c>
    </row>
    <row r="48" spans="1:43">
      <c r="A48" s="16" t="s">
        <v>48</v>
      </c>
      <c r="B48" s="17">
        <v>136.63924998423252</v>
      </c>
      <c r="C48" s="18">
        <v>139.52255020810307</v>
      </c>
      <c r="D48" s="18">
        <v>85.351007798970926</v>
      </c>
      <c r="E48" s="18">
        <v>90.35305228785235</v>
      </c>
      <c r="F48" s="18">
        <v>80.206656333985762</v>
      </c>
      <c r="G48" s="18">
        <v>129.76706647782919</v>
      </c>
      <c r="H48" s="18">
        <v>140.18101996121757</v>
      </c>
      <c r="I48" s="17">
        <v>63.786548103430704</v>
      </c>
      <c r="J48" s="18">
        <v>64.46060363194546</v>
      </c>
      <c r="K48" s="18">
        <v>56.09484820548164</v>
      </c>
      <c r="L48" s="18">
        <v>53.864486909420016</v>
      </c>
      <c r="M48" s="18">
        <v>49.471913495178775</v>
      </c>
      <c r="N48" s="18">
        <v>59.997032046230004</v>
      </c>
      <c r="O48" s="18">
        <v>58.419418046458311</v>
      </c>
      <c r="P48" s="17">
        <v>130.28226113828524</v>
      </c>
      <c r="Q48" s="18">
        <v>131.04952062077561</v>
      </c>
      <c r="R48" s="18">
        <v>97.726567506188545</v>
      </c>
      <c r="S48" s="18">
        <v>97.862599596845925</v>
      </c>
      <c r="T48" s="18">
        <v>87.103996962964317</v>
      </c>
      <c r="U48" s="18">
        <v>121.4220643395437</v>
      </c>
      <c r="V48" s="18">
        <v>124.55937967864668</v>
      </c>
      <c r="W48" s="17">
        <v>0.86652875134368812</v>
      </c>
      <c r="X48" s="18">
        <v>0.8690084255113173</v>
      </c>
      <c r="Y48" s="18">
        <v>0.54956522484117321</v>
      </c>
      <c r="Z48" s="18">
        <v>0.58893055239598913</v>
      </c>
      <c r="AA48" s="18">
        <v>0.52993544590683439</v>
      </c>
      <c r="AB48" s="18">
        <v>0.85619144371132128</v>
      </c>
      <c r="AC48" s="18">
        <v>0.89884430617290378</v>
      </c>
      <c r="AD48" s="17">
        <v>0.12341202219996036</v>
      </c>
      <c r="AE48" s="18">
        <v>0.12866933832788444</v>
      </c>
      <c r="AF48" s="18">
        <v>6.5033255797558726E-2</v>
      </c>
      <c r="AG48" s="18">
        <v>6.746778551412265E-2</v>
      </c>
      <c r="AH48" s="18">
        <v>6.03507872638527E-2</v>
      </c>
      <c r="AI48" s="18">
        <v>0.10667715386468463</v>
      </c>
      <c r="AJ48" s="18">
        <v>0.13017023590104965</v>
      </c>
      <c r="AK48" s="17">
        <v>246.7432268156895</v>
      </c>
      <c r="AL48" s="18">
        <v>250.87847618168698</v>
      </c>
      <c r="AM48" s="18">
        <v>214.01518732463904</v>
      </c>
      <c r="AN48" s="18">
        <v>222.78663321732313</v>
      </c>
      <c r="AO48" s="18">
        <v>217.41243543075046</v>
      </c>
      <c r="AP48" s="18">
        <v>275.56526127604371</v>
      </c>
      <c r="AQ48" s="19">
        <v>308.9009986016971</v>
      </c>
    </row>
    <row r="49" spans="1:43" ht="14.25">
      <c r="A49" s="16" t="s">
        <v>70</v>
      </c>
      <c r="B49" s="17">
        <v>14.95585324727532</v>
      </c>
      <c r="C49" s="18">
        <v>14.95585324727532</v>
      </c>
      <c r="D49" s="18">
        <v>14.341625415490162</v>
      </c>
      <c r="E49" s="18">
        <v>13.90484621431947</v>
      </c>
      <c r="F49" s="18">
        <v>7.9788501023143308</v>
      </c>
      <c r="G49" s="18">
        <v>14.0277852216472</v>
      </c>
      <c r="H49" s="18">
        <v>14.615297100584021</v>
      </c>
      <c r="I49" s="17">
        <v>24.077366106363531</v>
      </c>
      <c r="J49" s="18">
        <v>24.166619426931252</v>
      </c>
      <c r="K49" s="18">
        <v>21.252932517515756</v>
      </c>
      <c r="L49" s="18">
        <v>19.969476796980082</v>
      </c>
      <c r="M49" s="18">
        <v>10.341166135307057</v>
      </c>
      <c r="N49" s="18">
        <v>24.533086612883981</v>
      </c>
      <c r="O49" s="18">
        <v>24.586025666524069</v>
      </c>
      <c r="P49" s="17">
        <v>54.981840176408923</v>
      </c>
      <c r="Q49" s="18">
        <v>55.071539955018167</v>
      </c>
      <c r="R49" s="18">
        <v>52.207508323613418</v>
      </c>
      <c r="S49" s="18">
        <v>50.196725209547431</v>
      </c>
      <c r="T49" s="18">
        <v>26.082501394814564</v>
      </c>
      <c r="U49" s="18">
        <v>55.966881237290984</v>
      </c>
      <c r="V49" s="18">
        <v>56.106895555638474</v>
      </c>
      <c r="W49" s="17">
        <v>7.7428748651497722E-2</v>
      </c>
      <c r="X49" s="18">
        <v>7.7430307661222234E-2</v>
      </c>
      <c r="Y49" s="18">
        <v>7.4304785273360832E-2</v>
      </c>
      <c r="Z49" s="18">
        <v>7.1938622236435726E-2</v>
      </c>
      <c r="AA49" s="18">
        <v>4.1056070329038866E-2</v>
      </c>
      <c r="AB49" s="18">
        <v>7.9199810615265917E-2</v>
      </c>
      <c r="AC49" s="18">
        <v>7.8457245284689392E-2</v>
      </c>
      <c r="AD49" s="17">
        <v>3.4098378821562247E-2</v>
      </c>
      <c r="AE49" s="18">
        <v>3.4098378821562247E-2</v>
      </c>
      <c r="AF49" s="18">
        <v>3.3232455534476471E-2</v>
      </c>
      <c r="AG49" s="18">
        <v>3.2533852082549566E-2</v>
      </c>
      <c r="AH49" s="18">
        <v>2.1387838010228984E-2</v>
      </c>
      <c r="AI49" s="18">
        <v>3.6540663099531003E-2</v>
      </c>
      <c r="AJ49" s="18">
        <v>3.7849087097418979E-2</v>
      </c>
      <c r="AK49" s="17">
        <v>37.017718554886279</v>
      </c>
      <c r="AL49" s="18">
        <v>38.321496115926678</v>
      </c>
      <c r="AM49" s="18">
        <v>37.2855159849098</v>
      </c>
      <c r="AN49" s="18">
        <v>36.141369234185397</v>
      </c>
      <c r="AO49" s="18">
        <v>30.300052175947339</v>
      </c>
      <c r="AP49" s="18">
        <v>47.555745244284822</v>
      </c>
      <c r="AQ49" s="19">
        <v>48.941274280727157</v>
      </c>
    </row>
    <row r="50" spans="1:43">
      <c r="A50" s="16" t="s">
        <v>50</v>
      </c>
      <c r="B50" s="17">
        <v>0</v>
      </c>
      <c r="C50" s="18">
        <v>0</v>
      </c>
      <c r="D50" s="18">
        <v>0</v>
      </c>
      <c r="E50" s="18">
        <v>0</v>
      </c>
      <c r="F50" s="18">
        <v>0</v>
      </c>
      <c r="G50" s="18">
        <v>0</v>
      </c>
      <c r="H50" s="18">
        <v>0</v>
      </c>
      <c r="I50" s="17">
        <v>2.5726606380646528E-3</v>
      </c>
      <c r="J50" s="18">
        <v>2.5726606380646528E-3</v>
      </c>
      <c r="K50" s="18">
        <v>2.5726606380646528E-3</v>
      </c>
      <c r="L50" s="18">
        <v>2.5726606380646528E-3</v>
      </c>
      <c r="M50" s="18">
        <v>2.5726606380646528E-3</v>
      </c>
      <c r="N50" s="18">
        <v>1.7177981217631415E-2</v>
      </c>
      <c r="O50" s="18">
        <v>2.6897682793451207E-2</v>
      </c>
      <c r="P50" s="17">
        <v>2.5726606380646528E-3</v>
      </c>
      <c r="Q50" s="18">
        <v>2.5726606380646528E-3</v>
      </c>
      <c r="R50" s="18">
        <v>2.5726606380646528E-3</v>
      </c>
      <c r="S50" s="18">
        <v>2.5726606380646528E-3</v>
      </c>
      <c r="T50" s="18">
        <v>2.5726606380646528E-3</v>
      </c>
      <c r="U50" s="18">
        <v>3.6071750567778178E-2</v>
      </c>
      <c r="V50" s="18">
        <v>5.8365075488186459E-2</v>
      </c>
      <c r="W50" s="17">
        <v>4.5482285871864906E-9</v>
      </c>
      <c r="X50" s="18">
        <v>4.5482285871864906E-9</v>
      </c>
      <c r="Y50" s="18">
        <v>4.5482285871864906E-9</v>
      </c>
      <c r="Z50" s="18">
        <v>4.5482285871864906E-9</v>
      </c>
      <c r="AA50" s="18">
        <v>4.5482285871864906E-9</v>
      </c>
      <c r="AB50" s="18">
        <v>4.3090028223808745E-7</v>
      </c>
      <c r="AC50" s="18">
        <v>7.1463350849783092E-7</v>
      </c>
      <c r="AD50" s="17">
        <v>0</v>
      </c>
      <c r="AE50" s="18">
        <v>0</v>
      </c>
      <c r="AF50" s="18">
        <v>0</v>
      </c>
      <c r="AG50" s="18">
        <v>0</v>
      </c>
      <c r="AH50" s="18">
        <v>0</v>
      </c>
      <c r="AI50" s="18">
        <v>0</v>
      </c>
      <c r="AJ50" s="18">
        <v>0</v>
      </c>
      <c r="AK50" s="17">
        <v>3.8036185927699589E-3</v>
      </c>
      <c r="AL50" s="18">
        <v>3.8036185927699589E-3</v>
      </c>
      <c r="AM50" s="18">
        <v>3.8036185927699589E-3</v>
      </c>
      <c r="AN50" s="18">
        <v>3.8036185927699589E-3</v>
      </c>
      <c r="AO50" s="18">
        <v>3.8036185927699589E-3</v>
      </c>
      <c r="AP50" s="18">
        <v>0.36035575031739481</v>
      </c>
      <c r="AQ50" s="19">
        <v>0.59763779410661433</v>
      </c>
    </row>
    <row r="51" spans="1:43">
      <c r="A51" s="16" t="s">
        <v>51</v>
      </c>
      <c r="B51" s="17">
        <v>5.5530063782942545</v>
      </c>
      <c r="C51" s="18">
        <v>4.5022620254313237</v>
      </c>
      <c r="D51" s="18">
        <v>2.2196497039970291</v>
      </c>
      <c r="E51" s="18">
        <v>0.68387818506962916</v>
      </c>
      <c r="F51" s="18">
        <v>0.65678558878061299</v>
      </c>
      <c r="G51" s="18">
        <v>2.9967925754984726</v>
      </c>
      <c r="H51" s="18">
        <v>5.5923793754918014</v>
      </c>
      <c r="I51" s="17">
        <v>6.6991802200681221</v>
      </c>
      <c r="J51" s="18">
        <v>6.3831738420593771</v>
      </c>
      <c r="K51" s="18">
        <v>5.9112048418638485</v>
      </c>
      <c r="L51" s="18">
        <v>3.3441220818815913</v>
      </c>
      <c r="M51" s="18">
        <v>3.2404619467279296</v>
      </c>
      <c r="N51" s="18">
        <v>5.4912338512971584</v>
      </c>
      <c r="O51" s="18">
        <v>7.6873469646559389</v>
      </c>
      <c r="P51" s="17">
        <v>13.855463297360881</v>
      </c>
      <c r="Q51" s="18">
        <v>13.52664357021796</v>
      </c>
      <c r="R51" s="18">
        <v>9.8245852327561387</v>
      </c>
      <c r="S51" s="18">
        <v>6.0245681834725078</v>
      </c>
      <c r="T51" s="18">
        <v>5.8164830166420733</v>
      </c>
      <c r="U51" s="18">
        <v>9.6797110104753852</v>
      </c>
      <c r="V51" s="18">
        <v>16.987686479600892</v>
      </c>
      <c r="W51" s="17">
        <v>4.2771490266016975E-2</v>
      </c>
      <c r="X51" s="18">
        <v>4.0946911518196225E-2</v>
      </c>
      <c r="Y51" s="18">
        <v>2.4046089323627753E-2</v>
      </c>
      <c r="Z51" s="18">
        <v>8.5546281730781801E-3</v>
      </c>
      <c r="AA51" s="18">
        <v>7.9862528044951312E-3</v>
      </c>
      <c r="AB51" s="18">
        <v>3.0798197884507036E-2</v>
      </c>
      <c r="AC51" s="18">
        <v>5.8059266891808292E-2</v>
      </c>
      <c r="AD51" s="17">
        <v>6.0262265237889627E-2</v>
      </c>
      <c r="AE51" s="18">
        <v>6.6756351517365753E-2</v>
      </c>
      <c r="AF51" s="18">
        <v>3.4360059249202081E-2</v>
      </c>
      <c r="AG51" s="18">
        <v>1.0170265008245673E-2</v>
      </c>
      <c r="AH51" s="18">
        <v>9.5052649207847673E-3</v>
      </c>
      <c r="AI51" s="18">
        <v>4.746461329873846E-2</v>
      </c>
      <c r="AJ51" s="18">
        <v>7.7549664401982715E-2</v>
      </c>
      <c r="AK51" s="17">
        <v>27.861462453367722</v>
      </c>
      <c r="AL51" s="18">
        <v>27.604699610487547</v>
      </c>
      <c r="AM51" s="18">
        <v>26.772683924200194</v>
      </c>
      <c r="AN51" s="18">
        <v>21.774729240167517</v>
      </c>
      <c r="AO51" s="18">
        <v>20.966653748431973</v>
      </c>
      <c r="AP51" s="18">
        <v>27.564419616436698</v>
      </c>
      <c r="AQ51" s="19">
        <v>39.037110399967759</v>
      </c>
    </row>
    <row r="52" spans="1:43">
      <c r="A52" s="16" t="s">
        <v>52</v>
      </c>
      <c r="B52" s="17">
        <v>0</v>
      </c>
      <c r="C52" s="18">
        <v>0</v>
      </c>
      <c r="D52" s="18">
        <v>0</v>
      </c>
      <c r="E52" s="18">
        <v>0</v>
      </c>
      <c r="F52" s="18">
        <v>0</v>
      </c>
      <c r="G52" s="18">
        <v>0</v>
      </c>
      <c r="H52" s="18">
        <v>0</v>
      </c>
      <c r="I52" s="17">
        <v>0.13565194487031401</v>
      </c>
      <c r="J52" s="18">
        <v>0.19359330568331271</v>
      </c>
      <c r="K52" s="18">
        <v>0.28326222376911708</v>
      </c>
      <c r="L52" s="18">
        <v>0.41740265878888938</v>
      </c>
      <c r="M52" s="18">
        <v>0.5383089193307935</v>
      </c>
      <c r="N52" s="18">
        <v>0.37214148453635404</v>
      </c>
      <c r="O52" s="18">
        <v>0.95635503178559689</v>
      </c>
      <c r="P52" s="17">
        <v>0.56459164999076006</v>
      </c>
      <c r="Q52" s="18">
        <v>0.71077743418058026</v>
      </c>
      <c r="R52" s="18">
        <v>1.0149738684203395</v>
      </c>
      <c r="S52" s="18">
        <v>1.2486894637067976</v>
      </c>
      <c r="T52" s="18">
        <v>1.3695957242487034</v>
      </c>
      <c r="U52" s="18">
        <v>1.4324776961294707</v>
      </c>
      <c r="V52" s="18">
        <v>2.4837874051920994</v>
      </c>
      <c r="W52" s="17">
        <v>3.3265752749629777E-6</v>
      </c>
      <c r="X52" s="18">
        <v>4.4293147002180047E-6</v>
      </c>
      <c r="Y52" s="18">
        <v>7.5576541531564289E-6</v>
      </c>
      <c r="Z52" s="18">
        <v>9.6057839748264163E-6</v>
      </c>
      <c r="AA52" s="18">
        <v>1.0567274038920136E-5</v>
      </c>
      <c r="AB52" s="18">
        <v>1.22413276715315E-5</v>
      </c>
      <c r="AC52" s="18">
        <v>2.532521232100305E-5</v>
      </c>
      <c r="AD52" s="17">
        <v>0</v>
      </c>
      <c r="AE52" s="18">
        <v>0</v>
      </c>
      <c r="AF52" s="18">
        <v>0</v>
      </c>
      <c r="AG52" s="18">
        <v>0</v>
      </c>
      <c r="AH52" s="18">
        <v>0</v>
      </c>
      <c r="AI52" s="18">
        <v>0</v>
      </c>
      <c r="AJ52" s="18">
        <v>0</v>
      </c>
      <c r="AK52" s="17">
        <v>2.7819673799476097</v>
      </c>
      <c r="AL52" s="18">
        <v>3.704172607868029</v>
      </c>
      <c r="AM52" s="18">
        <v>6.3203582017968252</v>
      </c>
      <c r="AN52" s="18">
        <v>8.0331799126619803</v>
      </c>
      <c r="AO52" s="18">
        <v>8.8372603176912179</v>
      </c>
      <c r="AP52" s="18">
        <v>10.237247455592218</v>
      </c>
      <c r="AQ52" s="19">
        <v>21.179113275307405</v>
      </c>
    </row>
    <row r="53" spans="1:43">
      <c r="A53" s="16" t="s">
        <v>53</v>
      </c>
      <c r="B53" s="17">
        <v>76.438754051225843</v>
      </c>
      <c r="C53" s="18">
        <v>76.438754051626049</v>
      </c>
      <c r="D53" s="18">
        <v>65.235877010297401</v>
      </c>
      <c r="E53" s="18">
        <v>56.277842153199643</v>
      </c>
      <c r="F53" s="18">
        <v>53.122347135520776</v>
      </c>
      <c r="G53" s="18">
        <v>73.219304789196286</v>
      </c>
      <c r="H53" s="18">
        <v>71.742172781356913</v>
      </c>
      <c r="I53" s="17">
        <v>17.625066354935406</v>
      </c>
      <c r="J53" s="18">
        <v>17.707657334454201</v>
      </c>
      <c r="K53" s="18">
        <v>15.56092961420647</v>
      </c>
      <c r="L53" s="18">
        <v>14.000260945015921</v>
      </c>
      <c r="M53" s="18">
        <v>13.669225777053841</v>
      </c>
      <c r="N53" s="18">
        <v>18.895476063763976</v>
      </c>
      <c r="O53" s="18">
        <v>19.030433303084024</v>
      </c>
      <c r="P53" s="17">
        <v>48.095279897892993</v>
      </c>
      <c r="Q53" s="18">
        <v>48.285137977697786</v>
      </c>
      <c r="R53" s="18">
        <v>43.922408840416566</v>
      </c>
      <c r="S53" s="18">
        <v>39.084156765369734</v>
      </c>
      <c r="T53" s="18">
        <v>36.771842058562378</v>
      </c>
      <c r="U53" s="18">
        <v>51.085258934816274</v>
      </c>
      <c r="V53" s="18">
        <v>51.371861860998159</v>
      </c>
      <c r="W53" s="17">
        <v>0.38387306576466618</v>
      </c>
      <c r="X53" s="18">
        <v>0.38387470908243254</v>
      </c>
      <c r="Y53" s="18">
        <v>0.32499159969595504</v>
      </c>
      <c r="Z53" s="18">
        <v>0.29125463172973914</v>
      </c>
      <c r="AA53" s="18">
        <v>0.26408401115574209</v>
      </c>
      <c r="AB53" s="18">
        <v>0.35978562580676415</v>
      </c>
      <c r="AC53" s="18">
        <v>0.35806071707453135</v>
      </c>
      <c r="AD53" s="17">
        <v>0.22688519088539533</v>
      </c>
      <c r="AE53" s="18">
        <v>0.22688682204800276</v>
      </c>
      <c r="AF53" s="18">
        <v>0.26758035707654271</v>
      </c>
      <c r="AG53" s="18">
        <v>0.23743181004584907</v>
      </c>
      <c r="AH53" s="18">
        <v>0.2194948559866739</v>
      </c>
      <c r="AI53" s="18">
        <v>0.2984654374451603</v>
      </c>
      <c r="AJ53" s="18">
        <v>0.30060134015621115</v>
      </c>
      <c r="AK53" s="17">
        <v>89.238453493757689</v>
      </c>
      <c r="AL53" s="18">
        <v>91.256595196040479</v>
      </c>
      <c r="AM53" s="18">
        <v>82.196293463111928</v>
      </c>
      <c r="AN53" s="18">
        <v>81.568040705396669</v>
      </c>
      <c r="AO53" s="18">
        <v>83.775394545176837</v>
      </c>
      <c r="AP53" s="18">
        <v>120.93422793620745</v>
      </c>
      <c r="AQ53" s="19">
        <v>123.98693131570178</v>
      </c>
    </row>
    <row r="54" spans="1:43">
      <c r="A54" s="16" t="s">
        <v>54</v>
      </c>
      <c r="B54" s="17">
        <v>14.178062235995556</v>
      </c>
      <c r="C54" s="18">
        <v>15.883036077233113</v>
      </c>
      <c r="D54" s="18">
        <v>12.183299975756174</v>
      </c>
      <c r="E54" s="18">
        <v>11.258278846499342</v>
      </c>
      <c r="F54" s="18">
        <v>12.395755027325906</v>
      </c>
      <c r="G54" s="18">
        <v>16.235805536027847</v>
      </c>
      <c r="H54" s="18">
        <v>16.253907839595694</v>
      </c>
      <c r="I54" s="17">
        <v>7.7030064055430127</v>
      </c>
      <c r="J54" s="18">
        <v>7.4062706283214341</v>
      </c>
      <c r="K54" s="18">
        <v>5.670776454306524</v>
      </c>
      <c r="L54" s="18">
        <v>5.6761690151745974</v>
      </c>
      <c r="M54" s="18">
        <v>5.7439270210798012</v>
      </c>
      <c r="N54" s="18">
        <v>7.3832728702315187</v>
      </c>
      <c r="O54" s="18">
        <v>7.3192407895367415</v>
      </c>
      <c r="P54" s="17">
        <v>17.954533882249727</v>
      </c>
      <c r="Q54" s="18">
        <v>17.080471101288165</v>
      </c>
      <c r="R54" s="18">
        <v>12.637535752717987</v>
      </c>
      <c r="S54" s="18">
        <v>12.863803554504385</v>
      </c>
      <c r="T54" s="18">
        <v>12.955964966026139</v>
      </c>
      <c r="U54" s="18">
        <v>16.512487270635521</v>
      </c>
      <c r="V54" s="18">
        <v>16.45424313365319</v>
      </c>
      <c r="W54" s="17">
        <v>0.109304641898264</v>
      </c>
      <c r="X54" s="18">
        <v>0.11898649108030546</v>
      </c>
      <c r="Y54" s="18">
        <v>8.8917925822858387E-2</v>
      </c>
      <c r="Z54" s="18">
        <v>8.650104342142631E-2</v>
      </c>
      <c r="AA54" s="18">
        <v>9.1719006038408532E-2</v>
      </c>
      <c r="AB54" s="18">
        <v>0.11961593818164681</v>
      </c>
      <c r="AC54" s="18">
        <v>0.12247381214294818</v>
      </c>
      <c r="AD54" s="17">
        <v>2.5637879027507558E-2</v>
      </c>
      <c r="AE54" s="18">
        <v>2.7717297596978337E-2</v>
      </c>
      <c r="AF54" s="18">
        <v>2.1811498238714106E-2</v>
      </c>
      <c r="AG54" s="18">
        <v>2.3617821749985082E-2</v>
      </c>
      <c r="AH54" s="18">
        <v>2.2205577010705031E-2</v>
      </c>
      <c r="AI54" s="18">
        <v>2.8331643238275268E-2</v>
      </c>
      <c r="AJ54" s="18">
        <v>2.8352412405372965E-2</v>
      </c>
      <c r="AK54" s="17">
        <v>46.408804299333511</v>
      </c>
      <c r="AL54" s="18">
        <v>45.283166384040925</v>
      </c>
      <c r="AM54" s="18">
        <v>40.403500161201123</v>
      </c>
      <c r="AN54" s="18">
        <v>40.74271203030942</v>
      </c>
      <c r="AO54" s="18">
        <v>41.48924731622877</v>
      </c>
      <c r="AP54" s="18">
        <v>48.239308229811947</v>
      </c>
      <c r="AQ54" s="19">
        <v>47.907592185861063</v>
      </c>
    </row>
    <row r="55" spans="1:43" ht="13.5" thickBot="1">
      <c r="A55" s="16" t="s">
        <v>55</v>
      </c>
      <c r="B55" s="20">
        <v>17.876957964638091</v>
      </c>
      <c r="C55" s="21">
        <v>17.876957964638091</v>
      </c>
      <c r="D55" s="21">
        <v>12.272442332068451</v>
      </c>
      <c r="E55" s="21">
        <v>13.510217974667739</v>
      </c>
      <c r="F55" s="21">
        <v>10.748292500108192</v>
      </c>
      <c r="G55" s="21">
        <v>18.090635743170957</v>
      </c>
      <c r="H55" s="21">
        <v>19.907271944795639</v>
      </c>
      <c r="I55" s="20">
        <v>16.397821806541099</v>
      </c>
      <c r="J55" s="21">
        <v>16.398595558449436</v>
      </c>
      <c r="K55" s="21">
        <v>7.530709083607352</v>
      </c>
      <c r="L55" s="21">
        <v>8.5943280201868877</v>
      </c>
      <c r="M55" s="21">
        <v>7.177988471579253</v>
      </c>
      <c r="N55" s="21">
        <v>16.39909068986244</v>
      </c>
      <c r="O55" s="21">
        <v>16.409276425376362</v>
      </c>
      <c r="P55" s="20">
        <v>37.484599380878535</v>
      </c>
      <c r="Q55" s="21">
        <v>37.487017381087909</v>
      </c>
      <c r="R55" s="21">
        <v>20.531681462965281</v>
      </c>
      <c r="S55" s="21">
        <v>23.836941873488783</v>
      </c>
      <c r="T55" s="21">
        <v>18.186682708908112</v>
      </c>
      <c r="U55" s="21">
        <v>37.518805017568667</v>
      </c>
      <c r="V55" s="21">
        <v>37.510871654678652</v>
      </c>
      <c r="W55" s="20">
        <v>0.16520121207193372</v>
      </c>
      <c r="X55" s="21">
        <v>0.16520124284648185</v>
      </c>
      <c r="Y55" s="21">
        <v>0.13616933410145715</v>
      </c>
      <c r="Z55" s="21">
        <v>0.14302155904437452</v>
      </c>
      <c r="AA55" s="21">
        <v>0.12085577035175141</v>
      </c>
      <c r="AB55" s="21">
        <v>0.16579994519629274</v>
      </c>
      <c r="AC55" s="21">
        <v>0.17097115596824869</v>
      </c>
      <c r="AD55" s="20">
        <v>3.1549206572799124E-2</v>
      </c>
      <c r="AE55" s="21">
        <v>3.1549206572799124E-2</v>
      </c>
      <c r="AF55" s="21">
        <v>2.2557943816728369E-2</v>
      </c>
      <c r="AG55" s="21">
        <v>2.3896001444135038E-2</v>
      </c>
      <c r="AH55" s="21">
        <v>1.9514453358465241E-2</v>
      </c>
      <c r="AI55" s="21">
        <v>3.1549206572799117E-2</v>
      </c>
      <c r="AJ55" s="21">
        <v>3.1549206572799117E-2</v>
      </c>
      <c r="AK55" s="20">
        <v>36.62084473311802</v>
      </c>
      <c r="AL55" s="21">
        <v>36.646581048073791</v>
      </c>
      <c r="AM55" s="21">
        <v>24.936316383148874</v>
      </c>
      <c r="AN55" s="21">
        <v>27.815241579570699</v>
      </c>
      <c r="AO55" s="21">
        <v>22.39347645265984</v>
      </c>
      <c r="AP55" s="21">
        <v>36.986489483531386</v>
      </c>
      <c r="AQ55" s="22">
        <v>36.9162587204979</v>
      </c>
    </row>
    <row r="56" spans="1:43" ht="13.5" thickBot="1">
      <c r="A56" s="23" t="s">
        <v>56</v>
      </c>
      <c r="B56" s="24">
        <f>SUM(B7:B55)</f>
        <v>1305.5779931373404</v>
      </c>
      <c r="C56" s="24">
        <f>SUM(C7:C55)</f>
        <v>1300.3917441942845</v>
      </c>
      <c r="D56" s="24">
        <f t="shared" ref="D56:AQ56" si="0">SUM(D7:D55)</f>
        <v>1039.3049978609743</v>
      </c>
      <c r="E56" s="24">
        <f t="shared" si="0"/>
        <v>997.52579775717788</v>
      </c>
      <c r="F56" s="24">
        <f t="shared" si="0"/>
        <v>881.88907804280893</v>
      </c>
      <c r="G56" s="24">
        <f t="shared" si="0"/>
        <v>1284.7369478366372</v>
      </c>
      <c r="H56" s="24">
        <f t="shared" si="0"/>
        <v>1346.6039165332588</v>
      </c>
      <c r="I56" s="24">
        <f t="shared" si="0"/>
        <v>632.75409216882701</v>
      </c>
      <c r="J56" s="24">
        <f t="shared" si="0"/>
        <v>593.62249567700769</v>
      </c>
      <c r="K56" s="24">
        <f t="shared" si="0"/>
        <v>516.81469866236637</v>
      </c>
      <c r="L56" s="24">
        <f t="shared" si="0"/>
        <v>506.37313957815599</v>
      </c>
      <c r="M56" s="24">
        <f t="shared" si="0"/>
        <v>459.25028191731377</v>
      </c>
      <c r="N56" s="24">
        <f t="shared" si="0"/>
        <v>571.34572781313682</v>
      </c>
      <c r="O56" s="24">
        <f t="shared" si="0"/>
        <v>590.65171496001449</v>
      </c>
      <c r="P56" s="24">
        <f t="shared" si="0"/>
        <v>1424.118518584906</v>
      </c>
      <c r="Q56" s="24">
        <f t="shared" si="0"/>
        <v>1327.351652402461</v>
      </c>
      <c r="R56" s="24">
        <f t="shared" si="0"/>
        <v>1108.7440491905534</v>
      </c>
      <c r="S56" s="24">
        <f t="shared" si="0"/>
        <v>1078.1658413273437</v>
      </c>
      <c r="T56" s="24">
        <f t="shared" si="0"/>
        <v>950.11010056596126</v>
      </c>
      <c r="U56" s="24">
        <f t="shared" si="0"/>
        <v>1269.2664796730808</v>
      </c>
      <c r="V56" s="24">
        <f t="shared" si="0"/>
        <v>1338.2844873369854</v>
      </c>
      <c r="W56" s="24">
        <f t="shared" si="0"/>
        <v>6.1890704490548041</v>
      </c>
      <c r="X56" s="24">
        <f t="shared" si="0"/>
        <v>6.1415811377329854</v>
      </c>
      <c r="Y56" s="24">
        <f t="shared" si="0"/>
        <v>4.7140881061357618</v>
      </c>
      <c r="Z56" s="24">
        <f t="shared" si="0"/>
        <v>4.5267506982302663</v>
      </c>
      <c r="AA56" s="24">
        <f t="shared" si="0"/>
        <v>4.0723080450443465</v>
      </c>
      <c r="AB56" s="24">
        <f t="shared" si="0"/>
        <v>5.822300483383243</v>
      </c>
      <c r="AC56" s="24">
        <f t="shared" si="0"/>
        <v>6.2117817959457176</v>
      </c>
      <c r="AD56" s="24">
        <f t="shared" si="0"/>
        <v>3.7719224846629849</v>
      </c>
      <c r="AE56" s="24">
        <f t="shared" si="0"/>
        <v>4.0630710776942225</v>
      </c>
      <c r="AF56" s="24">
        <f t="shared" si="0"/>
        <v>3.3437301131675241</v>
      </c>
      <c r="AG56" s="24">
        <f t="shared" si="0"/>
        <v>3.2177491107452214</v>
      </c>
      <c r="AH56" s="24">
        <f t="shared" si="0"/>
        <v>2.8048711317163075</v>
      </c>
      <c r="AI56" s="24">
        <f t="shared" si="0"/>
        <v>3.8289058445721382</v>
      </c>
      <c r="AJ56" s="24">
        <f t="shared" si="0"/>
        <v>3.9608372933020788</v>
      </c>
      <c r="AK56" s="24">
        <f t="shared" si="0"/>
        <v>2214.8510506487028</v>
      </c>
      <c r="AL56" s="24">
        <f t="shared" si="0"/>
        <v>2208.5357737582622</v>
      </c>
      <c r="AM56" s="24">
        <f t="shared" si="0"/>
        <v>2010.8521630630664</v>
      </c>
      <c r="AN56" s="24">
        <f t="shared" si="0"/>
        <v>2033.0653687081381</v>
      </c>
      <c r="AO56" s="24">
        <f t="shared" si="0"/>
        <v>1986.7605221123663</v>
      </c>
      <c r="AP56" s="24">
        <f t="shared" si="0"/>
        <v>2540.5260228623929</v>
      </c>
      <c r="AQ56" s="24">
        <f t="shared" si="0"/>
        <v>2859.1843686755524</v>
      </c>
    </row>
    <row r="57" spans="1:43">
      <c r="A57" s="25"/>
    </row>
    <row r="58" spans="1:43" s="26" customFormat="1" ht="12">
      <c r="A58" s="26" t="s">
        <v>59</v>
      </c>
      <c r="B58" s="27"/>
      <c r="C58" s="27"/>
      <c r="D58" s="27"/>
      <c r="E58" s="27"/>
      <c r="F58" s="27"/>
      <c r="G58" s="27"/>
      <c r="H58" s="27"/>
      <c r="I58" s="27"/>
      <c r="J58" s="27"/>
      <c r="K58" s="27"/>
      <c r="L58" s="27"/>
      <c r="M58" s="27"/>
      <c r="N58" s="27"/>
      <c r="O58" s="27"/>
      <c r="P58" s="27"/>
      <c r="Q58" s="27"/>
      <c r="R58" s="27"/>
      <c r="S58" s="27"/>
      <c r="T58" s="27"/>
      <c r="U58" s="27"/>
      <c r="V58" s="27"/>
    </row>
    <row r="59" spans="1:43" s="26" customFormat="1" ht="12">
      <c r="A59" s="28" t="s">
        <v>61</v>
      </c>
      <c r="B59" s="27"/>
      <c r="C59" s="27"/>
      <c r="D59" s="27"/>
      <c r="E59" s="27"/>
      <c r="F59" s="27"/>
      <c r="G59" s="27"/>
      <c r="H59" s="27"/>
      <c r="I59" s="27"/>
      <c r="J59" s="27"/>
      <c r="K59" s="27"/>
      <c r="L59" s="27"/>
      <c r="M59" s="27"/>
      <c r="N59" s="27"/>
      <c r="O59" s="27"/>
      <c r="P59" s="27"/>
      <c r="Q59" s="27"/>
      <c r="R59" s="27"/>
      <c r="S59" s="27"/>
      <c r="T59" s="27"/>
      <c r="U59" s="27"/>
      <c r="V59" s="27"/>
      <c r="W59" s="29"/>
      <c r="X59" s="29"/>
      <c r="Y59" s="29"/>
      <c r="Z59" s="29"/>
      <c r="AA59" s="29"/>
      <c r="AB59" s="29"/>
      <c r="AC59" s="29"/>
      <c r="AD59" s="29"/>
      <c r="AE59" s="29"/>
      <c r="AF59" s="29"/>
      <c r="AG59" s="29"/>
      <c r="AH59" s="29"/>
      <c r="AI59" s="29"/>
      <c r="AJ59" s="29"/>
      <c r="AK59" s="29"/>
      <c r="AL59" s="29"/>
      <c r="AM59" s="29"/>
      <c r="AN59" s="29"/>
      <c r="AO59" s="29"/>
      <c r="AP59" s="29"/>
      <c r="AQ59" s="29"/>
    </row>
    <row r="60" spans="1:43" s="26" customFormat="1" thickBot="1">
      <c r="A60" s="28" t="s">
        <v>62</v>
      </c>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row>
    <row r="61" spans="1:43" s="26" customFormat="1" ht="14.25" thickBot="1">
      <c r="A61" s="30"/>
      <c r="B61" s="53" t="s">
        <v>63</v>
      </c>
      <c r="C61" s="54"/>
      <c r="D61" s="54"/>
      <c r="E61" s="54"/>
      <c r="F61" s="54"/>
      <c r="G61" s="54"/>
      <c r="H61" s="55"/>
      <c r="I61" s="53" t="s">
        <v>64</v>
      </c>
      <c r="J61" s="54"/>
      <c r="K61" s="54"/>
      <c r="L61" s="54"/>
      <c r="M61" s="54"/>
      <c r="N61" s="54"/>
      <c r="O61" s="55"/>
      <c r="P61" s="53" t="s">
        <v>65</v>
      </c>
      <c r="Q61" s="54"/>
      <c r="R61" s="54"/>
      <c r="S61" s="54"/>
      <c r="T61" s="54"/>
      <c r="U61" s="54"/>
      <c r="V61" s="55"/>
      <c r="W61" s="53" t="s">
        <v>66</v>
      </c>
      <c r="X61" s="54"/>
      <c r="Y61" s="54"/>
      <c r="Z61" s="54"/>
      <c r="AA61" s="54"/>
      <c r="AB61" s="54"/>
      <c r="AC61" s="55"/>
      <c r="AD61" s="53" t="s">
        <v>5</v>
      </c>
      <c r="AE61" s="54"/>
      <c r="AF61" s="54"/>
      <c r="AG61" s="54"/>
      <c r="AH61" s="54"/>
      <c r="AI61" s="54"/>
      <c r="AJ61" s="55"/>
      <c r="AK61" s="53" t="s">
        <v>67</v>
      </c>
      <c r="AL61" s="54"/>
      <c r="AM61" s="54"/>
      <c r="AN61" s="54"/>
      <c r="AO61" s="54"/>
      <c r="AP61" s="54"/>
      <c r="AQ61" s="55"/>
    </row>
    <row r="62" spans="1:43" s="26" customFormat="1" thickBot="1">
      <c r="A62" s="31"/>
      <c r="B62" s="32">
        <v>2016</v>
      </c>
      <c r="C62" s="32">
        <v>2018</v>
      </c>
      <c r="D62" s="32">
        <v>2020</v>
      </c>
      <c r="E62" s="32">
        <v>2025</v>
      </c>
      <c r="F62" s="32">
        <v>2030</v>
      </c>
      <c r="G62" s="32">
        <v>2040</v>
      </c>
      <c r="H62" s="32">
        <v>2050</v>
      </c>
      <c r="I62" s="32">
        <v>2016</v>
      </c>
      <c r="J62" s="32">
        <v>2018</v>
      </c>
      <c r="K62" s="32">
        <v>2020</v>
      </c>
      <c r="L62" s="32">
        <v>2025</v>
      </c>
      <c r="M62" s="32">
        <v>2030</v>
      </c>
      <c r="N62" s="32">
        <v>2040</v>
      </c>
      <c r="O62" s="32">
        <v>2050</v>
      </c>
      <c r="P62" s="32">
        <v>2016</v>
      </c>
      <c r="Q62" s="32">
        <v>2018</v>
      </c>
      <c r="R62" s="32">
        <v>2020</v>
      </c>
      <c r="S62" s="32">
        <v>2025</v>
      </c>
      <c r="T62" s="32">
        <v>2030</v>
      </c>
      <c r="U62" s="32">
        <v>2040</v>
      </c>
      <c r="V62" s="32">
        <v>2050</v>
      </c>
      <c r="W62" s="32">
        <v>2016</v>
      </c>
      <c r="X62" s="32">
        <v>2018</v>
      </c>
      <c r="Y62" s="32">
        <v>2020</v>
      </c>
      <c r="Z62" s="32">
        <v>2025</v>
      </c>
      <c r="AA62" s="32">
        <v>2030</v>
      </c>
      <c r="AB62" s="32">
        <v>2040</v>
      </c>
      <c r="AC62" s="32">
        <v>2050</v>
      </c>
      <c r="AD62" s="32">
        <v>2016</v>
      </c>
      <c r="AE62" s="32">
        <v>2018</v>
      </c>
      <c r="AF62" s="32">
        <v>2020</v>
      </c>
      <c r="AG62" s="32">
        <v>2025</v>
      </c>
      <c r="AH62" s="32">
        <v>2030</v>
      </c>
      <c r="AI62" s="32">
        <v>2040</v>
      </c>
      <c r="AJ62" s="32">
        <v>2050</v>
      </c>
      <c r="AK62" s="32">
        <v>2016</v>
      </c>
      <c r="AL62" s="32">
        <v>2018</v>
      </c>
      <c r="AM62" s="32">
        <v>2020</v>
      </c>
      <c r="AN62" s="32">
        <v>2025</v>
      </c>
      <c r="AO62" s="32">
        <v>2030</v>
      </c>
      <c r="AP62" s="32">
        <v>2040</v>
      </c>
      <c r="AQ62" s="32">
        <v>2050</v>
      </c>
    </row>
    <row r="63" spans="1:43" s="26" customFormat="1" ht="12">
      <c r="A63" s="33" t="s">
        <v>8</v>
      </c>
      <c r="B63" s="34">
        <v>6.9301316770302597</v>
      </c>
      <c r="C63" s="35">
        <v>6.9301316770302597</v>
      </c>
      <c r="D63" s="35">
        <v>6.0819094727782099</v>
      </c>
      <c r="E63" s="35">
        <v>5.6952829035669099</v>
      </c>
      <c r="F63" s="35">
        <v>5.0010763755766598</v>
      </c>
      <c r="G63" s="35">
        <v>6.9301316770302597</v>
      </c>
      <c r="H63" s="35">
        <v>6.9301316770302597</v>
      </c>
      <c r="I63" s="34">
        <v>8.055765837492098</v>
      </c>
      <c r="J63" s="35">
        <v>8.0704933903743274</v>
      </c>
      <c r="K63" s="35">
        <v>5.8439870904756273</v>
      </c>
      <c r="L63" s="35">
        <v>6.1184368085714773</v>
      </c>
      <c r="M63" s="35">
        <v>5.8439870904756273</v>
      </c>
      <c r="N63" s="35">
        <v>8.0525694720894876</v>
      </c>
      <c r="O63" s="35">
        <v>8.0310529601614995</v>
      </c>
      <c r="P63" s="34">
        <v>18.334636548105692</v>
      </c>
      <c r="Q63" s="35">
        <v>18.355778509521731</v>
      </c>
      <c r="R63" s="35">
        <v>16.129272209623032</v>
      </c>
      <c r="S63" s="35">
        <v>15.114412556407132</v>
      </c>
      <c r="T63" s="35">
        <v>13.292183427939531</v>
      </c>
      <c r="U63" s="35">
        <v>18.249386903460078</v>
      </c>
      <c r="V63" s="35">
        <v>18.22787039153209</v>
      </c>
      <c r="W63" s="34">
        <v>4.3480204037904528E-2</v>
      </c>
      <c r="X63" s="35">
        <v>4.3480480386276617E-2</v>
      </c>
      <c r="Y63" s="35">
        <v>3.8158895842933416E-2</v>
      </c>
      <c r="Z63" s="35">
        <v>3.5733274390857717E-2</v>
      </c>
      <c r="AA63" s="35">
        <v>3.1377954864061766E-2</v>
      </c>
      <c r="AB63" s="35">
        <v>4.3479089732563814E-2</v>
      </c>
      <c r="AC63" s="35">
        <v>4.3478808488410195E-2</v>
      </c>
      <c r="AD63" s="34">
        <v>5.5276050281074698E-2</v>
      </c>
      <c r="AE63" s="35">
        <v>5.5276050281074698E-2</v>
      </c>
      <c r="AF63" s="35">
        <v>4.8510468413826197E-2</v>
      </c>
      <c r="AG63" s="35">
        <v>4.5426661254640802E-2</v>
      </c>
      <c r="AH63" s="35">
        <v>3.9889537757575699E-2</v>
      </c>
      <c r="AI63" s="35">
        <v>5.5276050281074698E-2</v>
      </c>
      <c r="AJ63" s="35">
        <v>5.5276050281074698E-2</v>
      </c>
      <c r="AK63" s="34">
        <v>18.715945450494068</v>
      </c>
      <c r="AL63" s="35">
        <v>18.947051646238698</v>
      </c>
      <c r="AM63" s="35">
        <v>16.848510632607201</v>
      </c>
      <c r="AN63" s="35">
        <v>15.8919785960932</v>
      </c>
      <c r="AO63" s="35">
        <v>14.1744794978435</v>
      </c>
      <c r="AP63" s="35">
        <v>17.784067812703828</v>
      </c>
      <c r="AQ63" s="36">
        <v>17.548867344804041</v>
      </c>
    </row>
    <row r="64" spans="1:43" s="26" customFormat="1" ht="12">
      <c r="A64" s="37" t="s">
        <v>36</v>
      </c>
      <c r="B64" s="38">
        <v>11.243457674034458</v>
      </c>
      <c r="C64" s="39">
        <v>10.869154815837188</v>
      </c>
      <c r="D64" s="39">
        <v>8.2189484352749229</v>
      </c>
      <c r="E64" s="39">
        <v>8.2974057105759318</v>
      </c>
      <c r="F64" s="39">
        <v>6.4275178439512457</v>
      </c>
      <c r="G64" s="39">
        <v>11.243457672519462</v>
      </c>
      <c r="H64" s="39">
        <v>11.243457672519462</v>
      </c>
      <c r="I64" s="38">
        <v>18.344873844758791</v>
      </c>
      <c r="J64" s="39">
        <v>3.351431527662335</v>
      </c>
      <c r="K64" s="39">
        <v>2.9664541513038354</v>
      </c>
      <c r="L64" s="39">
        <v>2.9664541513038354</v>
      </c>
      <c r="M64" s="39">
        <v>2.9664541513038354</v>
      </c>
      <c r="N64" s="39">
        <v>3.7169271858468163</v>
      </c>
      <c r="O64" s="39">
        <v>3.7169271858468163</v>
      </c>
      <c r="P64" s="38">
        <v>41.836414757634216</v>
      </c>
      <c r="Q64" s="39">
        <v>8.1888689723627088</v>
      </c>
      <c r="R64" s="39">
        <v>6.1798767423673304</v>
      </c>
      <c r="S64" s="39">
        <v>6.2198921381931811</v>
      </c>
      <c r="T64" s="39">
        <v>4.762770072833737</v>
      </c>
      <c r="U64" s="39">
        <v>8.4946429527124394</v>
      </c>
      <c r="V64" s="39">
        <v>8.4946429527124394</v>
      </c>
      <c r="W64" s="38">
        <v>6.6798783229307643E-2</v>
      </c>
      <c r="X64" s="39">
        <v>6.4394287793382174E-2</v>
      </c>
      <c r="Y64" s="39">
        <v>4.8596303440837929E-2</v>
      </c>
      <c r="Z64" s="39">
        <v>4.891096996330796E-2</v>
      </c>
      <c r="AA64" s="39">
        <v>3.7452691893989622E-2</v>
      </c>
      <c r="AB64" s="39">
        <v>6.6798783217106666E-2</v>
      </c>
      <c r="AC64" s="39">
        <v>6.6798783217106666E-2</v>
      </c>
      <c r="AD64" s="38">
        <v>7.7224026854691014E-3</v>
      </c>
      <c r="AE64" s="39">
        <v>7.4444263344950572E-3</v>
      </c>
      <c r="AF64" s="39">
        <v>5.6180697619465925E-3</v>
      </c>
      <c r="AG64" s="39">
        <v>5.6544473946020836E-3</v>
      </c>
      <c r="AH64" s="39">
        <v>4.3297909704034339E-3</v>
      </c>
      <c r="AI64" s="39">
        <v>7.7224026840585856E-3</v>
      </c>
      <c r="AJ64" s="39">
        <v>7.7224026840585856E-3</v>
      </c>
      <c r="AK64" s="38">
        <v>16.25952442982992</v>
      </c>
      <c r="AL64" s="39">
        <v>15.674245022155137</v>
      </c>
      <c r="AM64" s="39">
        <v>11.828849940024904</v>
      </c>
      <c r="AN64" s="39">
        <v>11.905443071845697</v>
      </c>
      <c r="AO64" s="39">
        <v>9.11637801429349</v>
      </c>
      <c r="AP64" s="39">
        <v>16.259524426860072</v>
      </c>
      <c r="AQ64" s="40">
        <v>16.259524426860072</v>
      </c>
    </row>
    <row r="65" spans="1:43" s="26" customFormat="1" thickBot="1">
      <c r="A65" s="41" t="s">
        <v>49</v>
      </c>
      <c r="B65" s="42">
        <v>1.0299206896506501</v>
      </c>
      <c r="C65" s="43">
        <v>1.0299206896506501</v>
      </c>
      <c r="D65" s="43">
        <v>1.0299206896506501</v>
      </c>
      <c r="E65" s="43">
        <v>1.0299206896506501</v>
      </c>
      <c r="F65" s="43">
        <v>0.83095720107823701</v>
      </c>
      <c r="G65" s="43">
        <v>1.0299206896506501</v>
      </c>
      <c r="H65" s="43">
        <v>1.0299206896506501</v>
      </c>
      <c r="I65" s="42">
        <v>2.93288513919213</v>
      </c>
      <c r="J65" s="43">
        <v>2.93288513919213</v>
      </c>
      <c r="K65" s="43">
        <v>2.93288513919213</v>
      </c>
      <c r="L65" s="43">
        <v>2.93288513919213</v>
      </c>
      <c r="M65" s="43">
        <v>2.1165015448372602</v>
      </c>
      <c r="N65" s="43">
        <v>2.93288513919213</v>
      </c>
      <c r="O65" s="43">
        <v>2.93288513919213</v>
      </c>
      <c r="P65" s="42">
        <v>6.6789368904639304</v>
      </c>
      <c r="Q65" s="43">
        <v>6.6789368904639304</v>
      </c>
      <c r="R65" s="43">
        <v>6.6789368904639304</v>
      </c>
      <c r="S65" s="43">
        <v>6.6789368904639304</v>
      </c>
      <c r="T65" s="43">
        <v>5.3886777500902596</v>
      </c>
      <c r="U65" s="43">
        <v>6.6789368904639304</v>
      </c>
      <c r="V65" s="43">
        <v>6.6789368904639304</v>
      </c>
      <c r="W65" s="42">
        <v>6.8947946001654496E-3</v>
      </c>
      <c r="X65" s="43">
        <v>6.8947946001654496E-3</v>
      </c>
      <c r="Y65" s="43">
        <v>6.8947946001654496E-3</v>
      </c>
      <c r="Z65" s="43">
        <v>6.8947946001654496E-3</v>
      </c>
      <c r="AA65" s="43">
        <v>5.5628353527941996E-3</v>
      </c>
      <c r="AB65" s="43">
        <v>6.8947946001654496E-3</v>
      </c>
      <c r="AC65" s="43">
        <v>6.8947946001654496E-3</v>
      </c>
      <c r="AD65" s="42">
        <v>1.7194001496671999E-3</v>
      </c>
      <c r="AE65" s="43">
        <v>1.7194001496671999E-3</v>
      </c>
      <c r="AF65" s="43">
        <v>1.7194001496671999E-3</v>
      </c>
      <c r="AG65" s="43">
        <v>1.7194001496671999E-3</v>
      </c>
      <c r="AH65" s="43">
        <v>1.38724073635766E-3</v>
      </c>
      <c r="AI65" s="43">
        <v>1.7194001496671999E-3</v>
      </c>
      <c r="AJ65" s="43">
        <v>1.7194001496671999E-3</v>
      </c>
      <c r="AK65" s="42">
        <v>3.61638992068842</v>
      </c>
      <c r="AL65" s="43">
        <v>3.61638992068842</v>
      </c>
      <c r="AM65" s="43">
        <v>3.61638992068842</v>
      </c>
      <c r="AN65" s="43">
        <v>3.61638992068842</v>
      </c>
      <c r="AO65" s="43">
        <v>2.9177637430723999</v>
      </c>
      <c r="AP65" s="43">
        <v>3.61638992068842</v>
      </c>
      <c r="AQ65" s="44">
        <v>3.61638992068842</v>
      </c>
    </row>
  </sheetData>
  <mergeCells count="13">
    <mergeCell ref="B3:AQ3"/>
    <mergeCell ref="B5:H5"/>
    <mergeCell ref="I5:O5"/>
    <mergeCell ref="P5:V5"/>
    <mergeCell ref="W5:AC5"/>
    <mergeCell ref="AD5:AJ5"/>
    <mergeCell ref="AK5:AQ5"/>
    <mergeCell ref="AK61:AQ61"/>
    <mergeCell ref="B61:H61"/>
    <mergeCell ref="I61:O61"/>
    <mergeCell ref="P61:V61"/>
    <mergeCell ref="W61:AC61"/>
    <mergeCell ref="AD61:AJ61"/>
  </mergeCells>
  <pageMargins left="0.35" right="0.21" top="1" bottom="1" header="0.5" footer="0.5"/>
  <pageSetup scale="3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All Units</vt:lpstr>
      <vt:lpstr>All Fossil &gt; 25 MW</vt:lpstr>
      <vt:lpstr>'All Fossil &gt; 25 MW'!Print_Area</vt:lpstr>
      <vt:lpstr>'All Units'!Print_Area</vt:lpstr>
    </vt:vector>
  </TitlesOfParts>
  <Company>ICFI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Power3</dc:creator>
  <cp:lastModifiedBy>power3</cp:lastModifiedBy>
  <dcterms:created xsi:type="dcterms:W3CDTF">2014-04-23T15:00:02Z</dcterms:created>
  <dcterms:modified xsi:type="dcterms:W3CDTF">2014-06-12T17:47:56Z</dcterms:modified>
</cp:coreProperties>
</file>