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23580" windowHeight="9915"/>
  </bookViews>
  <sheets>
    <sheet name="All Units" sheetId="4" r:id="rId1"/>
    <sheet name="All Fossil &gt; 25 MW" sheetId="5" r:id="rId2"/>
  </sheets>
  <externalReferences>
    <externalReference r:id="rId3"/>
    <externalReference r:id="rId4"/>
  </externalReferences>
  <definedNames>
    <definedName name="_1_2010_Output_Pechan_Utility_Boiler" localSheetId="1">#REF!</definedName>
    <definedName name="_1_2010_Output_Pechan_Utility_Boiler" localSheetId="0">#REF!</definedName>
    <definedName name="_2_2010_Output_Pechan_Utility_Boiler" localSheetId="1">#REF!</definedName>
    <definedName name="_2_2010_Output_Pechan_Utility_Boiler" localSheetId="0">#REF!</definedName>
    <definedName name="_2_2010_Output_Pechan_Utility_Boiler">#REF!</definedName>
    <definedName name="Alberta">#REF!</definedName>
    <definedName name="CAIR_Share">#REF!</definedName>
    <definedName name="CAIR_State">#REF!</definedName>
    <definedName name="CoalRegion">#REF!</definedName>
    <definedName name="ContigRange">#REF!</definedName>
    <definedName name="Country_Map">#REF!</definedName>
    <definedName name="CountryMap">#REF!</definedName>
    <definedName name="ExtraPlants">#REF!</definedName>
    <definedName name="FossilRange">#REF!</definedName>
    <definedName name="FuelType">#REF!</definedName>
    <definedName name="HeatContent">#REF!</definedName>
    <definedName name="InputUnitList">#REF!</definedName>
    <definedName name="ListCommandControVaryingDegrees">'[1]Data Validation List'!#REF!</definedName>
    <definedName name="lookup" localSheetId="1">#REF!</definedName>
    <definedName name="lookup" localSheetId="0">#REF!</definedName>
    <definedName name="lookup">#REF!</definedName>
    <definedName name="_xlnm.Print_Area" localSheetId="1">'All Fossil &gt; 25 MW'!$A$3:$AJ$60</definedName>
    <definedName name="_xlnm.Print_Area" localSheetId="0">'All Units'!$A$3:$AJ$60</definedName>
    <definedName name="ProvinceList">#REF!</definedName>
    <definedName name="SliceTable">#REF!</definedName>
    <definedName name="SO2EmissionCostChartData">#REF!</definedName>
    <definedName name="SO2EmissionsChartData">#REF!</definedName>
    <definedName name="StateList">#REF!</definedName>
    <definedName name="Sum_Emiss" localSheetId="1">[2]Summary!#REF!</definedName>
    <definedName name="Sum_Emiss" localSheetId="0">[2]Summary!#REF!</definedName>
    <definedName name="Sum_Emiss">[2]Summary!#REF!</definedName>
    <definedName name="Sum_NatEmiss" localSheetId="1">[2]Summary!#REF!</definedName>
    <definedName name="Sum_NatEmiss" localSheetId="0">[2]Summary!#REF!</definedName>
    <definedName name="Sum_NatEmiss">[2]Summary!#REF!</definedName>
    <definedName name="Sys_Report" localSheetId="1">[2]Setup!$V$13</definedName>
    <definedName name="Sys_Report" localSheetId="0">[2]Setup!$V$13</definedName>
    <definedName name="Sys_Report">[2]Setup!$V$13</definedName>
    <definedName name="SystemOutput">#REF!,#REF!,#REF!,#REF!,#REF!</definedName>
    <definedName name="Tbl_Cap" localSheetId="1">#REF!</definedName>
    <definedName name="Tbl_Cap" localSheetId="0">#REF!</definedName>
    <definedName name="Tbl_Cap">#REF!</definedName>
    <definedName name="TitleChange">#REF!</definedName>
    <definedName name="UnitPopulationInput">#REF!</definedName>
    <definedName name="UnitPopulationOutput">#REF!</definedName>
    <definedName name="UnitPopulationOutputPolicy">#REF!</definedName>
    <definedName name="UserInputList">#REF!</definedName>
  </definedNames>
  <calcPr calcId="145621"/>
</workbook>
</file>

<file path=xl/calcChain.xml><?xml version="1.0" encoding="utf-8"?>
<calcChain xmlns="http://schemas.openxmlformats.org/spreadsheetml/2006/main">
  <c r="AQ56" i="5" l="1"/>
  <c r="AP56" i="5"/>
  <c r="AO56" i="5"/>
  <c r="AN56" i="5"/>
  <c r="AM56" i="5"/>
  <c r="AL56" i="5"/>
  <c r="AK56" i="5"/>
  <c r="AJ56" i="5"/>
  <c r="AI56" i="5"/>
  <c r="AH56" i="5"/>
  <c r="AG56" i="5"/>
  <c r="AF56" i="5"/>
  <c r="AE56" i="5"/>
  <c r="AD56" i="5"/>
  <c r="AC56" i="5"/>
  <c r="AB56" i="5"/>
  <c r="AA56" i="5"/>
  <c r="Z56" i="5"/>
  <c r="Y56" i="5"/>
  <c r="X56" i="5"/>
  <c r="W56" i="5"/>
  <c r="V56" i="5"/>
  <c r="U56" i="5"/>
  <c r="T56" i="5"/>
  <c r="S56" i="5"/>
  <c r="R56" i="5"/>
  <c r="Q56" i="5"/>
  <c r="P56" i="5"/>
  <c r="O56" i="5"/>
  <c r="N56" i="5"/>
  <c r="M56" i="5"/>
  <c r="L56" i="5"/>
  <c r="K56" i="5"/>
  <c r="J56" i="5"/>
  <c r="I56" i="5"/>
  <c r="H56" i="5"/>
  <c r="G56" i="5"/>
  <c r="F56" i="5"/>
  <c r="E56" i="5"/>
  <c r="D56" i="5"/>
  <c r="C56" i="5"/>
  <c r="B56" i="5"/>
  <c r="AQ56" i="4"/>
  <c r="AP56" i="4"/>
  <c r="AO56" i="4"/>
  <c r="AN56" i="4"/>
  <c r="AM56" i="4"/>
  <c r="AL56" i="4"/>
  <c r="AK56" i="4"/>
  <c r="AJ56" i="4"/>
  <c r="AI56" i="4"/>
  <c r="AH56" i="4"/>
  <c r="AG56" i="4"/>
  <c r="AF56" i="4"/>
  <c r="AE56" i="4"/>
  <c r="AD56" i="4"/>
  <c r="AC56" i="4"/>
  <c r="AB56" i="4"/>
  <c r="AA56" i="4"/>
  <c r="Z56" i="4"/>
  <c r="Y56" i="4"/>
  <c r="X56" i="4"/>
  <c r="W56" i="4"/>
  <c r="V56" i="4"/>
  <c r="U56" i="4"/>
  <c r="T56" i="4"/>
  <c r="S56" i="4"/>
  <c r="R56" i="4"/>
  <c r="Q56" i="4"/>
  <c r="P56" i="4"/>
  <c r="O56" i="4"/>
  <c r="N56" i="4"/>
  <c r="M56" i="4"/>
  <c r="L56" i="4"/>
  <c r="K56" i="4"/>
  <c r="J56" i="4"/>
  <c r="I56" i="4"/>
  <c r="H56" i="4"/>
  <c r="G56" i="4"/>
  <c r="F56" i="4"/>
  <c r="E56" i="4"/>
  <c r="D56" i="4"/>
  <c r="C56" i="4"/>
  <c r="B56" i="4"/>
</calcChain>
</file>

<file path=xl/sharedStrings.xml><?xml version="1.0" encoding="utf-8"?>
<sst xmlns="http://schemas.openxmlformats.org/spreadsheetml/2006/main" count="140" uniqueCount="71">
  <si>
    <t>Power Generation Emissions</t>
  </si>
  <si>
    <r>
      <t>SO</t>
    </r>
    <r>
      <rPr>
        <vertAlign val="subscript"/>
        <sz val="10"/>
        <rFont val="Arial"/>
        <family val="2"/>
      </rPr>
      <t>2</t>
    </r>
    <r>
      <rPr>
        <sz val="10"/>
        <rFont val="Arial"/>
        <family val="2"/>
      </rPr>
      <t xml:space="preserve"> (thousand tons)</t>
    </r>
  </si>
  <si>
    <r>
      <t>Ozone Season NO</t>
    </r>
    <r>
      <rPr>
        <vertAlign val="subscript"/>
        <sz val="10"/>
        <rFont val="Arial"/>
        <family val="2"/>
      </rPr>
      <t>x</t>
    </r>
    <r>
      <rPr>
        <sz val="10"/>
        <rFont val="Arial"/>
        <family val="2"/>
      </rPr>
      <t xml:space="preserve"> (thousand tons)</t>
    </r>
  </si>
  <si>
    <r>
      <t>Annual NO</t>
    </r>
    <r>
      <rPr>
        <vertAlign val="subscript"/>
        <sz val="10"/>
        <rFont val="Arial"/>
        <family val="2"/>
      </rPr>
      <t>x</t>
    </r>
    <r>
      <rPr>
        <sz val="10"/>
        <rFont val="Arial"/>
        <family val="2"/>
      </rPr>
      <t xml:space="preserve"> (thousand tons)</t>
    </r>
  </si>
  <si>
    <r>
      <t>Hg</t>
    </r>
    <r>
      <rPr>
        <sz val="10"/>
        <rFont val="Arial"/>
        <family val="2"/>
      </rPr>
      <t xml:space="preserve"> (tons)</t>
    </r>
  </si>
  <si>
    <t>HCL (thousand tons)</t>
  </si>
  <si>
    <r>
      <t>CO</t>
    </r>
    <r>
      <rPr>
        <vertAlign val="subscript"/>
        <sz val="10"/>
        <rFont val="Arial"/>
        <family val="2"/>
      </rPr>
      <t>2</t>
    </r>
    <r>
      <rPr>
        <sz val="10"/>
        <rFont val="Arial"/>
        <family val="2"/>
      </rPr>
      <t xml:space="preserve"> (million short tons)</t>
    </r>
  </si>
  <si>
    <t>Alabama</t>
  </si>
  <si>
    <t>Arizona</t>
  </si>
  <si>
    <t>Arkansas</t>
  </si>
  <si>
    <t>California</t>
  </si>
  <si>
    <t>Colorado</t>
  </si>
  <si>
    <t>Connecticut</t>
  </si>
  <si>
    <t>Delaware</t>
  </si>
  <si>
    <t>District of Columbia</t>
  </si>
  <si>
    <t>Florida</t>
  </si>
  <si>
    <t>Georgia</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</si>
  <si>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</si>
  <si>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</si>
  <si>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</si>
  <si>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</si>
  <si>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</si>
  <si>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</si>
  <si>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</si>
  <si>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</si>
  <si>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</si>
  <si>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</si>
  <si>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</si>
  <si>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</si>
  <si>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</si>
  <si>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</si>
  <si>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</si>
  <si>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</si>
  <si>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</si>
  <si>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</si>
  <si>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</si>
  <si>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</si>
  <si>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</si>
  <si>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</si>
  <si>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</si>
  <si>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</si>
  <si>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</si>
  <si>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</si>
  <si>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</si>
  <si>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</si>
  <si>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</si>
  <si>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</si>
  <si>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</si>
  <si>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</si>
  <si>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</si>
  <si>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</si>
  <si>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</si>
  <si>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</si>
  <si>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</si>
  <si>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</si>
  <si>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</si>
  <si>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Nationwide</t>
  </si>
  <si>
    <t>Fossil Fuel Fired Power Generation Emissions</t>
  </si>
  <si>
    <t>Re-Dispatch with Coal Cost of $20 per tonne CO2 - State Emissions Projections - All Emissions</t>
  </si>
  <si>
    <t>Note: The post-processed results in the parsed file and the flat file for any given year will show slightly different state-level tallies due to how the post-processing is conducted.</t>
  </si>
  <si>
    <t>Re-Dispatch with Coal Cost of $20 per tonne CO2 - State Emissions Projections - Fossil &gt; 25 MW</t>
  </si>
  <si>
    <t>Fossil fuel-fired EGUs in Indian country are not subject to the CAA section 111(d) plans of the states in which they are located, and as such, emissions and generation from these units were not subject to state goals in these modeling scenarios. However, for purposes of data presentation here those emissions and generation are included in the respective state totals.</t>
  </si>
  <si>
    <t>3 Projected emission totals shown above include the emissions below from the operation of fossil fuel-fired EGUs in Indian country.</t>
  </si>
  <si>
    <r>
      <t>SO</t>
    </r>
    <r>
      <rPr>
        <vertAlign val="subscript"/>
        <sz val="9"/>
        <rFont val="Arial"/>
        <family val="2"/>
      </rPr>
      <t>2</t>
    </r>
    <r>
      <rPr>
        <sz val="9"/>
        <rFont val="Arial"/>
        <family val="2"/>
      </rPr>
      <t xml:space="preserve"> (thousand tons)</t>
    </r>
  </si>
  <si>
    <r>
      <t>Ozone Season NO</t>
    </r>
    <r>
      <rPr>
        <vertAlign val="subscript"/>
        <sz val="9"/>
        <rFont val="Arial"/>
        <family val="2"/>
      </rPr>
      <t>x</t>
    </r>
    <r>
      <rPr>
        <sz val="9"/>
        <rFont val="Arial"/>
        <family val="2"/>
      </rPr>
      <t xml:space="preserve"> (thousand tons)</t>
    </r>
  </si>
  <si>
    <r>
      <t>Annual NO</t>
    </r>
    <r>
      <rPr>
        <vertAlign val="subscript"/>
        <sz val="9"/>
        <rFont val="Arial"/>
        <family val="2"/>
      </rPr>
      <t>x</t>
    </r>
    <r>
      <rPr>
        <sz val="9"/>
        <rFont val="Arial"/>
        <family val="2"/>
      </rPr>
      <t xml:space="preserve"> (thousand tons)</t>
    </r>
  </si>
  <si>
    <t>Hg (tons)</t>
  </si>
  <si>
    <r>
      <t>CO</t>
    </r>
    <r>
      <rPr>
        <vertAlign val="subscript"/>
        <sz val="9"/>
        <rFont val="Arial"/>
        <family val="2"/>
      </rPr>
      <t>2</t>
    </r>
    <r>
      <rPr>
        <sz val="9"/>
        <rFont val="Arial"/>
        <family val="2"/>
      </rPr>
      <t xml:space="preserve"> (million short tons)</t>
    </r>
  </si>
  <si>
    <r>
      <t>Arizona</t>
    </r>
    <r>
      <rPr>
        <vertAlign val="superscript"/>
        <sz val="10"/>
        <rFont val="Arial"/>
        <family val="2"/>
      </rPr>
      <t>3</t>
    </r>
  </si>
  <si>
    <r>
      <t>New Mexico</t>
    </r>
    <r>
      <rPr>
        <vertAlign val="superscript"/>
        <sz val="10"/>
        <rFont val="Arial"/>
        <family val="2"/>
      </rPr>
      <t>3</t>
    </r>
  </si>
  <si>
    <r>
      <t>Utah</t>
    </r>
    <r>
      <rPr>
        <vertAlign val="superscript"/>
        <sz val="10"/>
        <rFont val="Arial"/>
        <family val="2"/>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</si>
</sst>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1">
    <font>
      <sz val="11"/>
      <color theme="1"/>
      <name val="Calibri"/>
      <family val="2"/>
      <scheme val="minor"/>
    </font>
    <font>
      <sz val="10"/>
      <name val="Arial"/>
      <family val="2"/>
    </font>
    <font>
      <b/>
      <sz val="12"/>
      <name val="Arial"/>
      <family val="2"/>
    </font>
    <font>
      <vertAlign val="subscript"/>
      <sz val="10"/>
      <name val="Arial"/>
      <family val="2"/>
    </font>
    <font>
      <sz val="12"/>
      <name val="Arial"/>
      <family val="2"/>
    </font>
    <font>
      <sz val="12"/>
      <name val="宋体"/>
      <charset val="134"/>
    </font>
    <font>
      <sz val="9"/>
      <name val="Arial"/>
      <family val="2"/>
    </font>
    <font>
      <i/>
      <sz val="9"/>
      <name val="Arial"/>
      <family val="2"/>
    </font>
    <font>
      <sz val="9"/>
      <color theme="1"/>
      <name val="Calibri"/>
      <family val="2"/>
      <scheme val="minor"/>
    </font>
    <font>
      <vertAlign val="subscript"/>
      <sz val="9"/>
      <name val="Arial"/>
      <family val="2"/>
    </font>
    <font>
      <vertAlign val="superscript"/>
      <sz val="10"/>
      <name val="Arial"/>
      <family val="2"/>
    </font>
  </fonts>
  <fills count="2">
    <fill>
      <patternFill patternType="none"/>
    </fill>
    <fill>
      <patternFill patternType="gray125"/>
    </fill>
  </fills>
  <borders count="15">
    <border>
      <left/>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s>
  <cellStyleXfs count="15">
    <xf numFmtId="0" fontId="0" fillId="0" borderId="0"/>
    <xf numFmtId="0" fontId="1" fillId="0" borderId="0"/>
    <xf numFmtId="0" fontId="1" fillId="0" borderId="0" applyFill="0"/>
    <xf numFmtId="0" fontId="1" fillId="0" borderId="0"/>
    <xf numFmtId="43" fontId="1" fillId="0" borderId="0" applyFont="0" applyFill="0" applyBorder="0" applyAlignment="0" applyProtection="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 fillId="0" borderId="0">
      <alignment vertical="center"/>
    </xf>
  </cellStyleXfs>
  <cellXfs count="56">
    <xf numFmtId="0" fontId="0" fillId="0" borderId="0" xfId="0"/>
    <xf numFmtId="0" fontId="2" fillId="0" borderId="0" xfId="1" applyFont="1"/>
    <xf numFmtId="0" fontId="1" fillId="0" borderId="0" xfId="1"/>
    <xf numFmtId="0" fontId="1" fillId="0" borderId="0" xfId="2"/>
    <xf numFmtId="0" fontId="1" fillId="0" borderId="1" xfId="1" applyBorder="1"/>
    <xf numFmtId="0" fontId="1" fillId="0" borderId="5" xfId="1" applyBorder="1"/>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6" xfId="1" applyBorder="1" applyAlignment="1">
      <alignment horizontal="centerContinuous" vertical="center"/>
    </xf>
    <xf numFmtId="0" fontId="1" fillId="0" borderId="7" xfId="1" applyBorder="1"/>
    <xf numFmtId="0" fontId="1" fillId="0" borderId="8" xfId="1" applyBorder="1" applyAlignment="1">
      <alignment horizontal="right"/>
    </xf>
    <xf numFmtId="0" fontId="1" fillId="0" borderId="9" xfId="3" applyFont="1" applyFill="1" applyBorder="1"/>
    <xf numFmtId="164" fontId="1" fillId="0" borderId="1" xfId="1" applyNumberFormat="1" applyBorder="1"/>
    <xf numFmtId="164" fontId="1" fillId="0" borderId="10" xfId="1" applyNumberFormat="1" applyBorder="1"/>
    <xf numFmtId="164" fontId="1" fillId="0" borderId="11" xfId="1" applyNumberFormat="1" applyFont="1" applyBorder="1"/>
    <xf numFmtId="0" fontId="1" fillId="0" borderId="5" xfId="3" applyFont="1" applyFill="1" applyBorder="1"/>
    <xf numFmtId="164" fontId="1" fillId="0" borderId="5" xfId="1" applyNumberFormat="1" applyBorder="1"/>
    <xf numFmtId="164" fontId="1" fillId="0" borderId="0" xfId="1" applyNumberFormat="1" applyBorder="1"/>
    <xf numFmtId="164" fontId="1" fillId="0" borderId="12" xfId="1" applyNumberFormat="1" applyFont="1" applyBorder="1"/>
    <xf numFmtId="164" fontId="1" fillId="0" borderId="7" xfId="1" applyNumberFormat="1" applyBorder="1"/>
    <xf numFmtId="164" fontId="1" fillId="0" borderId="13" xfId="1" applyNumberFormat="1" applyBorder="1"/>
    <xf numFmtId="164" fontId="1" fillId="0" borderId="14" xfId="1" applyNumberFormat="1" applyFont="1" applyBorder="1"/>
    <xf numFmtId="0" fontId="1" fillId="0" borderId="2" xfId="3" applyFont="1" applyFill="1" applyBorder="1"/>
    <xf numFmtId="3" fontId="1" fillId="0" borderId="2" xfId="3" applyNumberFormat="1" applyFont="1" applyFill="1" applyBorder="1"/>
    <xf numFmtId="0" fontId="1" fillId="0" borderId="0" xfId="1" applyBorder="1"/>
    <xf numFmtId="0" fontId="6" fillId="0" borderId="0" xfId="1" applyFont="1"/>
    <xf numFmtId="0" fontId="7" fillId="0" borderId="0" xfId="1" applyFont="1" applyAlignment="1">
      <alignment horizontal="left" vertical="top" wrapText="1"/>
    </xf>
    <xf numFmtId="0" fontId="6" fillId="0" borderId="0" xfId="1" applyFont="1" applyAlignment="1">
      <alignment horizontal="left"/>
    </xf>
    <xf numFmtId="0" fontId="8" fillId="0" borderId="0" xfId="0" applyFont="1"/>
    <xf numFmtId="0" fontId="6" fillId="0" borderId="6" xfId="1" applyFont="1" applyBorder="1" applyAlignment="1">
      <alignment horizontal="center" vertical="center"/>
    </xf>
    <xf numFmtId="0" fontId="6" fillId="0" borderId="7" xfId="1" applyFont="1" applyBorder="1"/>
    <xf numFmtId="0" fontId="6" fillId="0" borderId="8" xfId="1" applyFont="1" applyBorder="1" applyAlignment="1">
      <alignment horizontal="right"/>
    </xf>
    <xf numFmtId="0" fontId="6" fillId="0" borderId="9" xfId="3" applyFont="1" applyFill="1" applyBorder="1"/>
    <xf numFmtId="164" fontId="6" fillId="0" borderId="1" xfId="1" applyNumberFormat="1" applyFont="1" applyBorder="1"/>
    <xf numFmtId="164" fontId="6" fillId="0" borderId="10" xfId="1" applyNumberFormat="1" applyFont="1" applyBorder="1"/>
    <xf numFmtId="164" fontId="6" fillId="0" borderId="11" xfId="1" applyNumberFormat="1" applyFont="1" applyBorder="1"/>
    <xf numFmtId="0" fontId="6" fillId="0" borderId="5" xfId="3" applyFont="1" applyFill="1" applyBorder="1"/>
    <xf numFmtId="164" fontId="6" fillId="0" borderId="5" xfId="1" applyNumberFormat="1" applyFont="1" applyBorder="1"/>
    <xf numFmtId="164" fontId="6" fillId="0" borderId="0" xfId="1" applyNumberFormat="1" applyFont="1" applyBorder="1"/>
    <xf numFmtId="164" fontId="6" fillId="0" borderId="12" xfId="1" applyNumberFormat="1" applyFont="1" applyBorder="1"/>
    <xf numFmtId="0" fontId="6" fillId="0" borderId="7" xfId="3" applyFont="1" applyFill="1" applyBorder="1"/>
    <xf numFmtId="164" fontId="6" fillId="0" borderId="7" xfId="1" applyNumberFormat="1" applyFont="1" applyBorder="1"/>
    <xf numFmtId="164" fontId="6" fillId="0" borderId="13" xfId="1" applyNumberFormat="1" applyFont="1" applyBorder="1"/>
    <xf numFmtId="164" fontId="6" fillId="0" borderId="14" xfId="1" applyNumberFormat="1" applyFont="1" applyBorder="1"/>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6" fillId="0" borderId="4" xfId="1" applyFont="1" applyFill="1" applyBorder="1" applyAlignment="1">
      <alignment horizontal="center" vertical="center"/>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 fillId="0" borderId="4" xfId="1" applyFont="1" applyBorder="1" applyAlignment="1">
      <alignment horizontal="center" vertical="center" wrapText="1"/>
    </xf>
    <xf numFmtId="0" fontId="1" fillId="0" borderId="2" xfId="1" applyFont="1" applyFill="1" applyBorder="1" applyAlignment="1">
      <alignment horizontal="center" vertical="center"/>
    </xf>
    <xf numFmtId="0" fontId="1" fillId="0" borderId="3" xfId="1" applyFont="1" applyFill="1" applyBorder="1" applyAlignment="1">
      <alignment horizontal="center" vertical="center"/>
    </xf>
    <xf numFmtId="0" fontId="1" fillId="0" borderId="3" xfId="1" applyFill="1" applyBorder="1" applyAlignment="1">
      <alignment horizontal="center" vertical="center"/>
    </xf>
    <xf numFmtId="0" fontId="1" fillId="0" borderId="4" xfId="1" applyFill="1" applyBorder="1" applyAlignment="1">
      <alignment horizontal="center" vertical="center"/>
    </xf>
    <xf numFmtId="0" fontId="1" fillId="0" borderId="4" xfId="1" applyFont="1" applyFill="1" applyBorder="1" applyAlignment="1">
      <alignment horizontal="center" vertical="center"/>
    </xf>
  </cellXfs>
  <cellStyles count="15">
    <cellStyle name="Comma 2" xfId="4"/>
    <cellStyle name="Normal" xfId="0" builtinId="0"/>
    <cellStyle name="Normal 2" xfId="5"/>
    <cellStyle name="Normal 2 2" xfId="6"/>
    <cellStyle name="Normal 2 8" xfId="7"/>
    <cellStyle name="Normal 3" xfId="8"/>
    <cellStyle name="Normal 4" xfId="9"/>
    <cellStyle name="Normal 5" xfId="10"/>
    <cellStyle name="Normal 6" xfId="11"/>
    <cellStyle name="Normal 7" xfId="12"/>
    <cellStyle name="Normal_State Emissions_CSA 2003 vs CAIR_Paste" xfId="3"/>
    <cellStyle name="Normal_State Impacts Table - All Proposals" xfId="1"/>
    <cellStyle name="Normal_Summary Sheet Template" xfId="2"/>
    <cellStyle name="Percent 2" xfId="13"/>
    <cellStyle name="常规_Book1"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red/SSR/EPA412_BC_33b/output/SSR_1-2_EPA412(10-10-12)%20EXCEL2010_EPA412_BC_3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Data Validation List"/>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hat's new"/>
      <sheetName val="Setup"/>
      <sheetName val="NPV"/>
      <sheetName val="Nox policy cost Map"/>
      <sheetName val="Final Wholesale Price"/>
      <sheetName val="Create LoadShape"/>
      <sheetName val="Input - Coal Supply"/>
      <sheetName val="input - Collapse Tables"/>
      <sheetName val="Gen&amp;Cap Summary"/>
      <sheetName val="Cap_Summary"/>
      <sheetName val="PlantType"/>
      <sheetName val="Summary"/>
      <sheetName val="ToAccess"/>
      <sheetName val="NEW UNITS Table"/>
      <sheetName val="state list abb"/>
      <sheetName val="State Emissions Data"/>
      <sheetName val="Emission Rates"/>
    </sheetNames>
    <sheetDataSet>
      <sheetData sheetId="0"/>
      <sheetData sheetId="1">
        <row r="13">
          <cell r="V13">
            <v>1</v>
          </cell>
        </row>
      </sheetData>
      <sheetData sheetId="2"/>
      <sheetData sheetId="3"/>
      <sheetData sheetId="4"/>
      <sheetData sheetId="5"/>
      <sheetData sheetId="6"/>
      <sheetData sheetId="7"/>
      <sheetData sheetId="8"/>
      <sheetData sheetId="9">
        <row r="50">
          <cell r="B50">
            <v>142.83851000000004</v>
          </cell>
        </row>
      </sheetData>
      <sheetData sheetId="10"/>
      <sheetData sheetId="11"/>
      <sheetData sheetId="12"/>
      <sheetData sheetId="13">
        <row r="1">
          <cell r="A1" t="str">
            <v>Concat</v>
          </cell>
        </row>
      </sheetData>
      <sheetData sheetId="14">
        <row r="28">
          <cell r="AQ28">
            <v>33.72610629394859</v>
          </cell>
        </row>
      </sheetData>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Q65"/>
  <sheetViews>
    <sheetView tabSelected="1"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58</v>
      </c>
      <c r="W1" s="3"/>
      <c r="X1" s="3"/>
      <c r="Y1" s="3"/>
      <c r="Z1" s="3"/>
    </row>
    <row r="2" spans="1:43" ht="13.5" thickBot="1">
      <c r="W2" s="3"/>
      <c r="X2" s="3"/>
      <c r="Y2" s="3"/>
      <c r="Z2" s="3"/>
    </row>
    <row r="3" spans="1:43" ht="39" customHeight="1" thickBot="1">
      <c r="A3" s="4"/>
      <c r="B3" s="48" t="s">
        <v>0</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57.912110525084373</v>
      </c>
      <c r="C7" s="14">
        <v>57.967132685484117</v>
      </c>
      <c r="D7" s="14">
        <v>49.213233987496125</v>
      </c>
      <c r="E7" s="14">
        <v>50.565790409536163</v>
      </c>
      <c r="F7" s="14">
        <v>48.337999017083661</v>
      </c>
      <c r="G7" s="14">
        <v>47.591847792989057</v>
      </c>
      <c r="H7" s="14">
        <v>46.805362167245704</v>
      </c>
      <c r="I7" s="13">
        <v>9.3101517856004765</v>
      </c>
      <c r="J7" s="14">
        <v>9.0727426345957181</v>
      </c>
      <c r="K7" s="14">
        <v>7.7491673866299458</v>
      </c>
      <c r="L7" s="14">
        <v>8.7883779982383583</v>
      </c>
      <c r="M7" s="14">
        <v>8.3817973420712004</v>
      </c>
      <c r="N7" s="14">
        <v>8.7585829044504155</v>
      </c>
      <c r="O7" s="14">
        <v>9.8564667544752105</v>
      </c>
      <c r="P7" s="13">
        <v>20.835964101897819</v>
      </c>
      <c r="Q7" s="14">
        <v>20.656167110564297</v>
      </c>
      <c r="R7" s="14">
        <v>17.645420932436206</v>
      </c>
      <c r="S7" s="14">
        <v>19.345952073882156</v>
      </c>
      <c r="T7" s="14">
        <v>18.660953324684165</v>
      </c>
      <c r="U7" s="14">
        <v>18.788356094529771</v>
      </c>
      <c r="V7" s="14">
        <v>22.239717726006763</v>
      </c>
      <c r="W7" s="13">
        <v>0.1408947353214913</v>
      </c>
      <c r="X7" s="14">
        <v>0.14047239359175034</v>
      </c>
      <c r="Y7" s="14">
        <v>0.12101799341977452</v>
      </c>
      <c r="Z7" s="14">
        <v>0.1258729541007898</v>
      </c>
      <c r="AA7" s="14">
        <v>0.12282000448340319</v>
      </c>
      <c r="AB7" s="14">
        <v>0.12163839226648794</v>
      </c>
      <c r="AC7" s="14">
        <v>0.12990402691495129</v>
      </c>
      <c r="AD7" s="13">
        <v>0.13574586380046566</v>
      </c>
      <c r="AE7" s="14">
        <v>0.14542103493606462</v>
      </c>
      <c r="AF7" s="14">
        <v>8.7524595478899417E-2</v>
      </c>
      <c r="AG7" s="14">
        <v>0.1138921834474142</v>
      </c>
      <c r="AH7" s="14">
        <v>0.10727661795680057</v>
      </c>
      <c r="AI7" s="14">
        <v>8.2130412579795545E-2</v>
      </c>
      <c r="AJ7" s="14">
        <v>8.8035818195862647E-2</v>
      </c>
      <c r="AK7" s="13">
        <v>60.332682645952914</v>
      </c>
      <c r="AL7" s="14">
        <v>58.384688913356413</v>
      </c>
      <c r="AM7" s="14">
        <v>58.878557429589037</v>
      </c>
      <c r="AN7" s="14">
        <v>62.182169786982193</v>
      </c>
      <c r="AO7" s="14">
        <v>62.527807830339057</v>
      </c>
      <c r="AP7" s="14">
        <v>68.994359718923846</v>
      </c>
      <c r="AQ7" s="15">
        <v>82.15899121870406</v>
      </c>
    </row>
    <row r="8" spans="1:43" ht="14.25">
      <c r="A8" s="16" t="s">
        <v>68</v>
      </c>
      <c r="B8" s="17">
        <v>24.304331183877181</v>
      </c>
      <c r="C8" s="18">
        <v>22.726843909987089</v>
      </c>
      <c r="D8" s="18">
        <v>21.654508678626812</v>
      </c>
      <c r="E8" s="18">
        <v>22.412467721789199</v>
      </c>
      <c r="F8" s="18">
        <v>22.472549087283465</v>
      </c>
      <c r="G8" s="18">
        <v>22.548988391571729</v>
      </c>
      <c r="H8" s="18">
        <v>22.997353540093375</v>
      </c>
      <c r="I8" s="17">
        <v>19.026625021119887</v>
      </c>
      <c r="J8" s="18">
        <v>13.920578079879082</v>
      </c>
      <c r="K8" s="18">
        <v>13.345789341911226</v>
      </c>
      <c r="L8" s="18">
        <v>14.139474625410486</v>
      </c>
      <c r="M8" s="18">
        <v>14.265118912575572</v>
      </c>
      <c r="N8" s="18">
        <v>14.849445227581365</v>
      </c>
      <c r="O8" s="18">
        <v>14.433912343635967</v>
      </c>
      <c r="P8" s="17">
        <v>42.608456113821795</v>
      </c>
      <c r="Q8" s="18">
        <v>30.822050393896959</v>
      </c>
      <c r="R8" s="18">
        <v>29.913134324957571</v>
      </c>
      <c r="S8" s="18">
        <v>30.838612822542569</v>
      </c>
      <c r="T8" s="18">
        <v>30.745671248244751</v>
      </c>
      <c r="U8" s="18">
        <v>31.342988309420136</v>
      </c>
      <c r="V8" s="18">
        <v>31.440276037608719</v>
      </c>
      <c r="W8" s="17">
        <v>0.1340945444399454</v>
      </c>
      <c r="X8" s="18">
        <v>0.12665824231233241</v>
      </c>
      <c r="Y8" s="18">
        <v>0.12197027918235039</v>
      </c>
      <c r="Z8" s="18">
        <v>0.12518180365917761</v>
      </c>
      <c r="AA8" s="18">
        <v>0.12527435949584856</v>
      </c>
      <c r="AB8" s="18">
        <v>0.12500479930687544</v>
      </c>
      <c r="AC8" s="18">
        <v>0.12713651353483801</v>
      </c>
      <c r="AD8" s="17">
        <v>8.9968049363784733E-2</v>
      </c>
      <c r="AE8" s="18">
        <v>8.8834106821814848E-2</v>
      </c>
      <c r="AF8" s="18">
        <v>8.7267012794040866E-2</v>
      </c>
      <c r="AG8" s="18">
        <v>8.8745453889918238E-2</v>
      </c>
      <c r="AH8" s="18">
        <v>8.8432786655671822E-2</v>
      </c>
      <c r="AI8" s="18">
        <v>8.7698144384325272E-2</v>
      </c>
      <c r="AJ8" s="18">
        <v>8.8161141050455069E-2</v>
      </c>
      <c r="AK8" s="17">
        <v>55.513497315836354</v>
      </c>
      <c r="AL8" s="18">
        <v>54.767278123207717</v>
      </c>
      <c r="AM8" s="18">
        <v>51.839983498538913</v>
      </c>
      <c r="AN8" s="18">
        <v>53.637551807899683</v>
      </c>
      <c r="AO8" s="18">
        <v>50.535849222579003</v>
      </c>
      <c r="AP8" s="18">
        <v>52.610893849051266</v>
      </c>
      <c r="AQ8" s="19">
        <v>60.900765464026122</v>
      </c>
    </row>
    <row r="9" spans="1:43">
      <c r="A9" s="16" t="s">
        <v>9</v>
      </c>
      <c r="B9" s="17">
        <v>21.467397709878536</v>
      </c>
      <c r="C9" s="18">
        <v>21.563662815018525</v>
      </c>
      <c r="D9" s="18">
        <v>18.078279283549634</v>
      </c>
      <c r="E9" s="18">
        <v>19.458494820703194</v>
      </c>
      <c r="F9" s="18">
        <v>19.875137383858196</v>
      </c>
      <c r="G9" s="18">
        <v>18.624158724448996</v>
      </c>
      <c r="H9" s="18">
        <v>23.591909219408219</v>
      </c>
      <c r="I9" s="17">
        <v>15.322537322088486</v>
      </c>
      <c r="J9" s="18">
        <v>15.442776775556407</v>
      </c>
      <c r="K9" s="18">
        <v>13.747925826519433</v>
      </c>
      <c r="L9" s="18">
        <v>15.265104889789537</v>
      </c>
      <c r="M9" s="18">
        <v>15.797720163387662</v>
      </c>
      <c r="N9" s="18">
        <v>13.79102068078431</v>
      </c>
      <c r="O9" s="18">
        <v>15.905279719722673</v>
      </c>
      <c r="P9" s="17">
        <v>34.574871870032418</v>
      </c>
      <c r="Q9" s="18">
        <v>34.478840458027726</v>
      </c>
      <c r="R9" s="18">
        <v>31.688253199377151</v>
      </c>
      <c r="S9" s="18">
        <v>34.117046530638724</v>
      </c>
      <c r="T9" s="18">
        <v>34.418770638573783</v>
      </c>
      <c r="U9" s="18">
        <v>28.811334394334668</v>
      </c>
      <c r="V9" s="18">
        <v>34.967202087374339</v>
      </c>
      <c r="W9" s="17">
        <v>8.0753539818730513E-2</v>
      </c>
      <c r="X9" s="18">
        <v>8.1389062994158656E-2</v>
      </c>
      <c r="Y9" s="18">
        <v>6.7813781873110351E-2</v>
      </c>
      <c r="Z9" s="18">
        <v>7.4060079941408397E-2</v>
      </c>
      <c r="AA9" s="18">
        <v>7.5403970132498235E-2</v>
      </c>
      <c r="AB9" s="18">
        <v>6.6354175284310493E-2</v>
      </c>
      <c r="AC9" s="18">
        <v>8.1503526187968064E-2</v>
      </c>
      <c r="AD9" s="17">
        <v>4.1323059044486868E-2</v>
      </c>
      <c r="AE9" s="18">
        <v>4.2130288336649564E-2</v>
      </c>
      <c r="AF9" s="18">
        <v>3.2596133813193165E-2</v>
      </c>
      <c r="AG9" s="18">
        <v>3.7980314625795902E-2</v>
      </c>
      <c r="AH9" s="18">
        <v>3.8578938998145004E-2</v>
      </c>
      <c r="AI9" s="18">
        <v>3.4076411772340796E-2</v>
      </c>
      <c r="AJ9" s="18">
        <v>4.2242043141542958E-2</v>
      </c>
      <c r="AK9" s="17">
        <v>43.53682518891744</v>
      </c>
      <c r="AL9" s="18">
        <v>44.277010561546625</v>
      </c>
      <c r="AM9" s="18">
        <v>42.476571186728805</v>
      </c>
      <c r="AN9" s="18">
        <v>45.124903700272149</v>
      </c>
      <c r="AO9" s="18">
        <v>46.120664611921072</v>
      </c>
      <c r="AP9" s="18">
        <v>47.566033874775599</v>
      </c>
      <c r="AQ9" s="19">
        <v>56.133803788782849</v>
      </c>
    </row>
    <row r="10" spans="1:43">
      <c r="A10" s="16" t="s">
        <v>10</v>
      </c>
      <c r="B10" s="17">
        <v>3.6197679829612182</v>
      </c>
      <c r="C10" s="18">
        <v>2.7381257272805315</v>
      </c>
      <c r="D10" s="18">
        <v>3.5598334619811323</v>
      </c>
      <c r="E10" s="18">
        <v>4.2152755637690067</v>
      </c>
      <c r="F10" s="18">
        <v>4.2797004699291881</v>
      </c>
      <c r="G10" s="18">
        <v>4.2961543164361027</v>
      </c>
      <c r="H10" s="18">
        <v>4.3693397690022042</v>
      </c>
      <c r="I10" s="17">
        <v>8.3258179095400759</v>
      </c>
      <c r="J10" s="18">
        <v>7.6118028615156099</v>
      </c>
      <c r="K10" s="18">
        <v>9.0068112949026276</v>
      </c>
      <c r="L10" s="18">
        <v>11.202843224476606</v>
      </c>
      <c r="M10" s="18">
        <v>10.396330048960127</v>
      </c>
      <c r="N10" s="18">
        <v>10.507461681614107</v>
      </c>
      <c r="O10" s="18">
        <v>10.308679159763694</v>
      </c>
      <c r="P10" s="17">
        <v>26.873717691113907</v>
      </c>
      <c r="Q10" s="18">
        <v>18.435613899147032</v>
      </c>
      <c r="R10" s="18">
        <v>22.584712935200109</v>
      </c>
      <c r="S10" s="18">
        <v>34.1463558646808</v>
      </c>
      <c r="T10" s="18">
        <v>24.59211316101829</v>
      </c>
      <c r="U10" s="18">
        <v>24.524232809636665</v>
      </c>
      <c r="V10" s="18">
        <v>24.900271335291865</v>
      </c>
      <c r="W10" s="17">
        <v>0.25116623207956185</v>
      </c>
      <c r="X10" s="18">
        <v>0.67460664782683644</v>
      </c>
      <c r="Y10" s="18">
        <v>0.85398840792075936</v>
      </c>
      <c r="Z10" s="18">
        <v>0.96555659749961509</v>
      </c>
      <c r="AA10" s="18">
        <v>1.0510901306597193</v>
      </c>
      <c r="AB10" s="18">
        <v>1.0786979259118028</v>
      </c>
      <c r="AC10" s="18">
        <v>1.1947153341534975</v>
      </c>
      <c r="AD10" s="17">
        <v>8.9501205110191079E-3</v>
      </c>
      <c r="AE10" s="18">
        <v>9.776760999391898E-3</v>
      </c>
      <c r="AF10" s="18">
        <v>9.7767610062443281E-3</v>
      </c>
      <c r="AG10" s="18">
        <v>9.4090968793320573E-3</v>
      </c>
      <c r="AH10" s="18">
        <v>8.9501205110191079E-3</v>
      </c>
      <c r="AI10" s="18">
        <v>8.9501203449034762E-3</v>
      </c>
      <c r="AJ10" s="18">
        <v>8.9501203446465758E-3</v>
      </c>
      <c r="AK10" s="17">
        <v>67.295902762961362</v>
      </c>
      <c r="AL10" s="18">
        <v>67.038345431150546</v>
      </c>
      <c r="AM10" s="18">
        <v>76.326314170309757</v>
      </c>
      <c r="AN10" s="18">
        <v>85.917683145990438</v>
      </c>
      <c r="AO10" s="18">
        <v>87.360791356924096</v>
      </c>
      <c r="AP10" s="18">
        <v>90.095939150266034</v>
      </c>
      <c r="AQ10" s="19">
        <v>94.687928975045892</v>
      </c>
    </row>
    <row r="11" spans="1:43">
      <c r="A11" s="16" t="s">
        <v>11</v>
      </c>
      <c r="B11" s="17">
        <v>19.492418080637076</v>
      </c>
      <c r="C11" s="18">
        <v>14.218742228496575</v>
      </c>
      <c r="D11" s="18">
        <v>13.340579460710307</v>
      </c>
      <c r="E11" s="18">
        <v>13.842678740734968</v>
      </c>
      <c r="F11" s="18">
        <v>13.763711236062534</v>
      </c>
      <c r="G11" s="18">
        <v>13.454188063776209</v>
      </c>
      <c r="H11" s="18">
        <v>15.622736286808248</v>
      </c>
      <c r="I11" s="17">
        <v>16.902344031744018</v>
      </c>
      <c r="J11" s="18">
        <v>12.769204981472246</v>
      </c>
      <c r="K11" s="18">
        <v>11.750708845012275</v>
      </c>
      <c r="L11" s="18">
        <v>12.03377510386315</v>
      </c>
      <c r="M11" s="18">
        <v>12.013766772065912</v>
      </c>
      <c r="N11" s="18">
        <v>11.311399325813507</v>
      </c>
      <c r="O11" s="18">
        <v>11.95708599284213</v>
      </c>
      <c r="P11" s="17">
        <v>37.934370127406375</v>
      </c>
      <c r="Q11" s="18">
        <v>27.781324882295973</v>
      </c>
      <c r="R11" s="18">
        <v>25.623609616700367</v>
      </c>
      <c r="S11" s="18">
        <v>26.566575836097034</v>
      </c>
      <c r="T11" s="18">
        <v>26.657196483644107</v>
      </c>
      <c r="U11" s="18">
        <v>25.617561930589801</v>
      </c>
      <c r="V11" s="18">
        <v>26.890180268315753</v>
      </c>
      <c r="W11" s="17">
        <v>8.5862794780731069E-2</v>
      </c>
      <c r="X11" s="18">
        <v>7.8216826108210152E-2</v>
      </c>
      <c r="Y11" s="18">
        <v>7.3506665733215182E-2</v>
      </c>
      <c r="Z11" s="18">
        <v>7.6582034610468877E-2</v>
      </c>
      <c r="AA11" s="18">
        <v>7.502766457294395E-2</v>
      </c>
      <c r="AB11" s="18">
        <v>7.2740726546228665E-2</v>
      </c>
      <c r="AC11" s="18">
        <v>9.0549707072370186E-2</v>
      </c>
      <c r="AD11" s="17">
        <v>5.2582937462690146E-2</v>
      </c>
      <c r="AE11" s="18">
        <v>4.580108852765271E-2</v>
      </c>
      <c r="AF11" s="18">
        <v>4.2548102556362023E-2</v>
      </c>
      <c r="AG11" s="18">
        <v>9.1574956905544111E-2</v>
      </c>
      <c r="AH11" s="18">
        <v>9.1274532693293289E-2</v>
      </c>
      <c r="AI11" s="18">
        <v>9.0430622971806665E-2</v>
      </c>
      <c r="AJ11" s="18">
        <v>0.11207217405557918</v>
      </c>
      <c r="AK11" s="17">
        <v>43.090089474093531</v>
      </c>
      <c r="AL11" s="18">
        <v>39.583244123959737</v>
      </c>
      <c r="AM11" s="18">
        <v>38.153676393633695</v>
      </c>
      <c r="AN11" s="18">
        <v>40.831337878518056</v>
      </c>
      <c r="AO11" s="18">
        <v>42.096228350586564</v>
      </c>
      <c r="AP11" s="18">
        <v>43.966733097520205</v>
      </c>
      <c r="AQ11" s="19">
        <v>48.00817507056874</v>
      </c>
    </row>
    <row r="12" spans="1:43">
      <c r="A12" s="16" t="s">
        <v>12</v>
      </c>
      <c r="B12" s="17">
        <v>1.0204580227677096</v>
      </c>
      <c r="C12" s="18">
        <v>0.96003930554280015</v>
      </c>
      <c r="D12" s="18">
        <v>0.96003930554280015</v>
      </c>
      <c r="E12" s="18">
        <v>0.96003930554280015</v>
      </c>
      <c r="F12" s="18">
        <v>0.96003930554280015</v>
      </c>
      <c r="G12" s="18">
        <v>0.96003930554280015</v>
      </c>
      <c r="H12" s="18">
        <v>1.0598722594020002</v>
      </c>
      <c r="I12" s="17">
        <v>2.6253327302129641</v>
      </c>
      <c r="J12" s="18">
        <v>2.6676970966851954</v>
      </c>
      <c r="K12" s="18">
        <v>2.603218887236574</v>
      </c>
      <c r="L12" s="18">
        <v>2.5914151054633909</v>
      </c>
      <c r="M12" s="18">
        <v>2.5844635034794976</v>
      </c>
      <c r="N12" s="18">
        <v>2.6574023645628317</v>
      </c>
      <c r="O12" s="18">
        <v>2.9857209865815815</v>
      </c>
      <c r="P12" s="17">
        <v>5.9815926033354891</v>
      </c>
      <c r="Q12" s="18">
        <v>5.9729541511632149</v>
      </c>
      <c r="R12" s="18">
        <v>5.9150625971395652</v>
      </c>
      <c r="S12" s="18">
        <v>5.8960606412841532</v>
      </c>
      <c r="T12" s="18">
        <v>5.8925971814484246</v>
      </c>
      <c r="U12" s="18">
        <v>6.0563031046195217</v>
      </c>
      <c r="V12" s="18">
        <v>6.7704419855160385</v>
      </c>
      <c r="W12" s="17">
        <v>8.7025312576986966E-2</v>
      </c>
      <c r="X12" s="18">
        <v>8.6929025909533164E-2</v>
      </c>
      <c r="Y12" s="18">
        <v>8.6929275699988498E-2</v>
      </c>
      <c r="Z12" s="18">
        <v>8.6964378688358282E-2</v>
      </c>
      <c r="AA12" s="18">
        <v>8.6964554661212626E-2</v>
      </c>
      <c r="AB12" s="18">
        <v>8.6932305414926914E-2</v>
      </c>
      <c r="AC12" s="18">
        <v>8.7647353839282752E-2</v>
      </c>
      <c r="AD12" s="17">
        <v>8.6260085730000005E-2</v>
      </c>
      <c r="AE12" s="18">
        <v>8.6260085730000005E-2</v>
      </c>
      <c r="AF12" s="18">
        <v>8.6260085730000005E-2</v>
      </c>
      <c r="AG12" s="18">
        <v>8.6260085730000005E-2</v>
      </c>
      <c r="AH12" s="18">
        <v>8.6260085730000005E-2</v>
      </c>
      <c r="AI12" s="18">
        <v>8.6260085730000005E-2</v>
      </c>
      <c r="AJ12" s="18">
        <v>8.6260085730000005E-2</v>
      </c>
      <c r="AK12" s="17">
        <v>8.2876746697695012</v>
      </c>
      <c r="AL12" s="18">
        <v>8.0178847750731617</v>
      </c>
      <c r="AM12" s="18">
        <v>8.2267809644322227</v>
      </c>
      <c r="AN12" s="18">
        <v>8.0035234773707113</v>
      </c>
      <c r="AO12" s="18">
        <v>8.1506870615679556</v>
      </c>
      <c r="AP12" s="18">
        <v>10.76048828578705</v>
      </c>
      <c r="AQ12" s="19">
        <v>14.130392389430794</v>
      </c>
    </row>
    <row r="13" spans="1:43">
      <c r="A13" s="16" t="s">
        <v>13</v>
      </c>
      <c r="B13" s="17">
        <v>1.3570723963934919</v>
      </c>
      <c r="C13" s="18">
        <v>1.5591710090200137</v>
      </c>
      <c r="D13" s="18">
        <v>0.55895217932006402</v>
      </c>
      <c r="E13" s="18">
        <v>0.55895217932006402</v>
      </c>
      <c r="F13" s="18">
        <v>0.55895217932006402</v>
      </c>
      <c r="G13" s="18">
        <v>0.55895217932006402</v>
      </c>
      <c r="H13" s="18">
        <v>0.534652048154304</v>
      </c>
      <c r="I13" s="17">
        <v>0.92584134524907036</v>
      </c>
      <c r="J13" s="18">
        <v>0.82123395800804866</v>
      </c>
      <c r="K13" s="18">
        <v>0.59241330509916545</v>
      </c>
      <c r="L13" s="18">
        <v>0.54005347871885978</v>
      </c>
      <c r="M13" s="18">
        <v>0.4886550629426179</v>
      </c>
      <c r="N13" s="18">
        <v>0.51189559620934288</v>
      </c>
      <c r="O13" s="18">
        <v>0.58313797690445934</v>
      </c>
      <c r="P13" s="17">
        <v>1.4644108444707562</v>
      </c>
      <c r="Q13" s="18">
        <v>1.3012157744203474</v>
      </c>
      <c r="R13" s="18">
        <v>1.0109678870493031</v>
      </c>
      <c r="S13" s="18">
        <v>1.0490568095227721</v>
      </c>
      <c r="T13" s="18">
        <v>0.97929940268430626</v>
      </c>
      <c r="U13" s="18">
        <v>1.0714735333582861</v>
      </c>
      <c r="V13" s="18">
        <v>1.2272585457862752</v>
      </c>
      <c r="W13" s="17">
        <v>3.4576234603344194E-3</v>
      </c>
      <c r="X13" s="18">
        <v>4.331975503159953E-3</v>
      </c>
      <c r="Y13" s="18">
        <v>1.1952416427226041E-6</v>
      </c>
      <c r="Z13" s="18">
        <v>1.8505388800498705E-6</v>
      </c>
      <c r="AA13" s="18">
        <v>2.4886776499005791E-6</v>
      </c>
      <c r="AB13" s="18">
        <v>4.4926490628389559E-6</v>
      </c>
      <c r="AC13" s="18">
        <v>6.8446574658315052E-6</v>
      </c>
      <c r="AD13" s="17">
        <v>3.71728526555044E-3</v>
      </c>
      <c r="AE13" s="18">
        <v>4.6585697775115998E-3</v>
      </c>
      <c r="AF13" s="18">
        <v>0</v>
      </c>
      <c r="AG13" s="18">
        <v>0</v>
      </c>
      <c r="AH13" s="18">
        <v>0</v>
      </c>
      <c r="AI13" s="18">
        <v>0</v>
      </c>
      <c r="AJ13" s="18">
        <v>0</v>
      </c>
      <c r="AK13" s="17">
        <v>4.4231401158075672</v>
      </c>
      <c r="AL13" s="18">
        <v>3.9768951648755495</v>
      </c>
      <c r="AM13" s="18">
        <v>3.2834081943712299</v>
      </c>
      <c r="AN13" s="18">
        <v>3.8314239125589182</v>
      </c>
      <c r="AO13" s="18">
        <v>4.3650902495169275</v>
      </c>
      <c r="AP13" s="18">
        <v>6.0409829139942453</v>
      </c>
      <c r="AQ13" s="19">
        <v>7.9103992898302939</v>
      </c>
    </row>
    <row r="14" spans="1:43">
      <c r="A14" s="16" t="s">
        <v>14</v>
      </c>
      <c r="B14" s="17">
        <v>0</v>
      </c>
      <c r="C14" s="18">
        <v>0</v>
      </c>
      <c r="D14" s="18">
        <v>0</v>
      </c>
      <c r="E14" s="18">
        <v>0</v>
      </c>
      <c r="F14" s="18">
        <v>0</v>
      </c>
      <c r="G14" s="18">
        <v>0</v>
      </c>
      <c r="H14" s="18">
        <v>2.4405363503999999E-3</v>
      </c>
      <c r="I14" s="17">
        <v>0</v>
      </c>
      <c r="J14" s="18">
        <v>0</v>
      </c>
      <c r="K14" s="18">
        <v>0</v>
      </c>
      <c r="L14" s="18">
        <v>0</v>
      </c>
      <c r="M14" s="18">
        <v>0</v>
      </c>
      <c r="N14" s="18">
        <v>0</v>
      </c>
      <c r="O14" s="18">
        <v>4.6035870609600002E-3</v>
      </c>
      <c r="P14" s="17">
        <v>0</v>
      </c>
      <c r="Q14" s="18">
        <v>0</v>
      </c>
      <c r="R14" s="18">
        <v>0</v>
      </c>
      <c r="S14" s="18">
        <v>0</v>
      </c>
      <c r="T14" s="18">
        <v>0</v>
      </c>
      <c r="U14" s="18">
        <v>0</v>
      </c>
      <c r="V14" s="18">
        <v>1.09824135768E-2</v>
      </c>
      <c r="W14" s="17">
        <v>0</v>
      </c>
      <c r="X14" s="18">
        <v>0</v>
      </c>
      <c r="Y14" s="18">
        <v>0</v>
      </c>
      <c r="Z14" s="18">
        <v>0</v>
      </c>
      <c r="AA14" s="18">
        <v>0</v>
      </c>
      <c r="AB14" s="18">
        <v>0</v>
      </c>
      <c r="AC14" s="18">
        <v>1.73888214966E-5</v>
      </c>
      <c r="AD14" s="17">
        <v>0</v>
      </c>
      <c r="AE14" s="18">
        <v>0</v>
      </c>
      <c r="AF14" s="18">
        <v>0</v>
      </c>
      <c r="AG14" s="18">
        <v>0</v>
      </c>
      <c r="AH14" s="18">
        <v>0</v>
      </c>
      <c r="AI14" s="18">
        <v>0</v>
      </c>
      <c r="AJ14" s="18">
        <v>0</v>
      </c>
      <c r="AK14" s="17">
        <v>0</v>
      </c>
      <c r="AL14" s="18">
        <v>0</v>
      </c>
      <c r="AM14" s="18">
        <v>0</v>
      </c>
      <c r="AN14" s="18">
        <v>0</v>
      </c>
      <c r="AO14" s="18">
        <v>0</v>
      </c>
      <c r="AP14" s="18">
        <v>0</v>
      </c>
      <c r="AQ14" s="19">
        <v>5.9488073541000006E-3</v>
      </c>
    </row>
    <row r="15" spans="1:43">
      <c r="A15" s="16" t="s">
        <v>15</v>
      </c>
      <c r="B15" s="17">
        <v>72.739837220155337</v>
      </c>
      <c r="C15" s="18">
        <v>72.48600815237549</v>
      </c>
      <c r="D15" s="18">
        <v>55.549758425947672</v>
      </c>
      <c r="E15" s="18">
        <v>47.704759888688486</v>
      </c>
      <c r="F15" s="18">
        <v>47.085881780434427</v>
      </c>
      <c r="G15" s="18">
        <v>35.211221278114145</v>
      </c>
      <c r="H15" s="18">
        <v>29.542081898236397</v>
      </c>
      <c r="I15" s="17">
        <v>27.330471625153802</v>
      </c>
      <c r="J15" s="18">
        <v>29.916094371233001</v>
      </c>
      <c r="K15" s="18">
        <v>30.097626867516421</v>
      </c>
      <c r="L15" s="18">
        <v>26.815525899446879</v>
      </c>
      <c r="M15" s="18">
        <v>25.078610975529944</v>
      </c>
      <c r="N15" s="18">
        <v>22.852550563737097</v>
      </c>
      <c r="O15" s="18">
        <v>25.804508316911175</v>
      </c>
      <c r="P15" s="17">
        <v>57.304226705786292</v>
      </c>
      <c r="Q15" s="18">
        <v>61.164172518888797</v>
      </c>
      <c r="R15" s="18">
        <v>56.210082611482548</v>
      </c>
      <c r="S15" s="18">
        <v>49.20728309690471</v>
      </c>
      <c r="T15" s="18">
        <v>46.317833011277791</v>
      </c>
      <c r="U15" s="18">
        <v>45.151932094335045</v>
      </c>
      <c r="V15" s="18">
        <v>52.479718760756455</v>
      </c>
      <c r="W15" s="17">
        <v>0.2886138418385979</v>
      </c>
      <c r="X15" s="18">
        <v>0.29984721531107655</v>
      </c>
      <c r="Y15" s="18">
        <v>0.25348470417468477</v>
      </c>
      <c r="Z15" s="18">
        <v>0.23772127831046658</v>
      </c>
      <c r="AA15" s="18">
        <v>0.2359433030011461</v>
      </c>
      <c r="AB15" s="18">
        <v>0.23076410708870224</v>
      </c>
      <c r="AC15" s="18">
        <v>0.23516051035875141</v>
      </c>
      <c r="AD15" s="17">
        <v>0.2324197138240531</v>
      </c>
      <c r="AE15" s="18">
        <v>0.26635409273827654</v>
      </c>
      <c r="AF15" s="18">
        <v>0.17148357031110428</v>
      </c>
      <c r="AG15" s="18">
        <v>0.16776477222486261</v>
      </c>
      <c r="AH15" s="18">
        <v>0.16478098481458223</v>
      </c>
      <c r="AI15" s="18">
        <v>0.12121079132655584</v>
      </c>
      <c r="AJ15" s="18">
        <v>6.6426769139722522E-2</v>
      </c>
      <c r="AK15" s="17">
        <v>121.17727006503495</v>
      </c>
      <c r="AL15" s="18">
        <v>127.18051837154482</v>
      </c>
      <c r="AM15" s="18">
        <v>122.88542072826982</v>
      </c>
      <c r="AN15" s="18">
        <v>122.99918276802595</v>
      </c>
      <c r="AO15" s="18">
        <v>126.90476900984129</v>
      </c>
      <c r="AP15" s="18">
        <v>146.62486892135516</v>
      </c>
      <c r="AQ15" s="19">
        <v>173.5324454323015</v>
      </c>
    </row>
    <row r="16" spans="1:43">
      <c r="A16" s="16" t="s">
        <v>16</v>
      </c>
      <c r="B16" s="17">
        <v>32.539144195323125</v>
      </c>
      <c r="C16" s="18">
        <v>33.116121725010068</v>
      </c>
      <c r="D16" s="18">
        <v>24.988189886288769</v>
      </c>
      <c r="E16" s="18">
        <v>29.290879982122817</v>
      </c>
      <c r="F16" s="18">
        <v>29.101192590497384</v>
      </c>
      <c r="G16" s="18">
        <v>24.962154398424254</v>
      </c>
      <c r="H16" s="18">
        <v>33.277471369915233</v>
      </c>
      <c r="I16" s="17">
        <v>16.318098184067448</v>
      </c>
      <c r="J16" s="18">
        <v>15.530819927524929</v>
      </c>
      <c r="K16" s="18">
        <v>15.694458337394298</v>
      </c>
      <c r="L16" s="18">
        <v>17.976103800041781</v>
      </c>
      <c r="M16" s="18">
        <v>18.753835608622882</v>
      </c>
      <c r="N16" s="18">
        <v>17.9929589297777</v>
      </c>
      <c r="O16" s="18">
        <v>20.064576448487138</v>
      </c>
      <c r="P16" s="17">
        <v>34.811109085792637</v>
      </c>
      <c r="Q16" s="18">
        <v>34.842352382083391</v>
      </c>
      <c r="R16" s="18">
        <v>32.798225257998617</v>
      </c>
      <c r="S16" s="18">
        <v>39.250414846091459</v>
      </c>
      <c r="T16" s="18">
        <v>41.005381847167442</v>
      </c>
      <c r="U16" s="18">
        <v>37.762152776058741</v>
      </c>
      <c r="V16" s="18">
        <v>45.560106175198186</v>
      </c>
      <c r="W16" s="17">
        <v>0.21436503963568262</v>
      </c>
      <c r="X16" s="18">
        <v>0.21726923960461778</v>
      </c>
      <c r="Y16" s="18">
        <v>0.16919618873664627</v>
      </c>
      <c r="Z16" s="18">
        <v>0.19215768698423755</v>
      </c>
      <c r="AA16" s="18">
        <v>0.19446336701887748</v>
      </c>
      <c r="AB16" s="18">
        <v>0.16652626093658751</v>
      </c>
      <c r="AC16" s="18">
        <v>0.2186647939227658</v>
      </c>
      <c r="AD16" s="17">
        <v>0.12499685489375113</v>
      </c>
      <c r="AE16" s="18">
        <v>0.23750125751249129</v>
      </c>
      <c r="AF16" s="18">
        <v>0.18484443239222598</v>
      </c>
      <c r="AG16" s="18">
        <v>0.28699838387656795</v>
      </c>
      <c r="AH16" s="18">
        <v>0.28567675078243382</v>
      </c>
      <c r="AI16" s="18">
        <v>0.25576310026677901</v>
      </c>
      <c r="AJ16" s="18">
        <v>0.31984339161108105</v>
      </c>
      <c r="AK16" s="17">
        <v>80.800434056694769</v>
      </c>
      <c r="AL16" s="18">
        <v>79.705554325778536</v>
      </c>
      <c r="AM16" s="18">
        <v>71.374564146821172</v>
      </c>
      <c r="AN16" s="18">
        <v>82.613680870142687</v>
      </c>
      <c r="AO16" s="18">
        <v>84.625668231077981</v>
      </c>
      <c r="AP16" s="18">
        <v>89.815043182962853</v>
      </c>
      <c r="AQ16" s="19">
        <v>113.55905329094294</v>
      </c>
    </row>
    <row r="17" spans="1:43">
      <c r="A17" s="16" t="s">
        <v>17</v>
      </c>
      <c r="B17" s="17">
        <v>0.13529985528583921</v>
      </c>
      <c r="C17" s="18">
        <v>0.13896342658113109</v>
      </c>
      <c r="D17" s="18">
        <v>0.15072436361346231</v>
      </c>
      <c r="E17" s="18">
        <v>0.1507243666435083</v>
      </c>
      <c r="F17" s="18">
        <v>0.15072436540134632</v>
      </c>
      <c r="G17" s="18">
        <v>0.15072436426656</v>
      </c>
      <c r="H17" s="18">
        <v>0.15072436428038641</v>
      </c>
      <c r="I17" s="17">
        <v>0.15551222280134219</v>
      </c>
      <c r="J17" s="18">
        <v>0.21407933569775889</v>
      </c>
      <c r="K17" s="18">
        <v>0.20513665752653842</v>
      </c>
      <c r="L17" s="18">
        <v>0.32780455161983452</v>
      </c>
      <c r="M17" s="18">
        <v>0.27300902667141369</v>
      </c>
      <c r="N17" s="18">
        <v>0.37022242586294846</v>
      </c>
      <c r="O17" s="18">
        <v>0.40178245777290522</v>
      </c>
      <c r="P17" s="17">
        <v>0.69172591214846046</v>
      </c>
      <c r="Q17" s="18">
        <v>0.78515722179439507</v>
      </c>
      <c r="R17" s="18">
        <v>0.77621454362317455</v>
      </c>
      <c r="S17" s="18">
        <v>0.89888243908065957</v>
      </c>
      <c r="T17" s="18">
        <v>0.84408691276804859</v>
      </c>
      <c r="U17" s="18">
        <v>1.0122413583581111</v>
      </c>
      <c r="V17" s="18">
        <v>1.0606836831256115</v>
      </c>
      <c r="W17" s="17">
        <v>2.2197846188087436E-3</v>
      </c>
      <c r="X17" s="18">
        <v>2.2463699087750255E-3</v>
      </c>
      <c r="Y17" s="18">
        <v>2.3297990553815535E-3</v>
      </c>
      <c r="Z17" s="18">
        <v>2.3303447925440428E-3</v>
      </c>
      <c r="AA17" s="18">
        <v>2.3302372465452588E-3</v>
      </c>
      <c r="AB17" s="18">
        <v>2.3318576902877511E-3</v>
      </c>
      <c r="AC17" s="18">
        <v>2.3324742290724452E-3</v>
      </c>
      <c r="AD17" s="17">
        <v>0</v>
      </c>
      <c r="AE17" s="18">
        <v>0</v>
      </c>
      <c r="AF17" s="18">
        <v>0</v>
      </c>
      <c r="AG17" s="18">
        <v>0</v>
      </c>
      <c r="AH17" s="18">
        <v>0</v>
      </c>
      <c r="AI17" s="18">
        <v>0</v>
      </c>
      <c r="AJ17" s="18">
        <v>0</v>
      </c>
      <c r="AK17" s="17">
        <v>1.337047659041064</v>
      </c>
      <c r="AL17" s="18">
        <v>1.7493762449687773</v>
      </c>
      <c r="AM17" s="18">
        <v>1.470683650461643</v>
      </c>
      <c r="AN17" s="18">
        <v>1.9270565147664223</v>
      </c>
      <c r="AO17" s="18">
        <v>1.8371112038183237</v>
      </c>
      <c r="AP17" s="18">
        <v>3.1922916399520735</v>
      </c>
      <c r="AQ17" s="19">
        <v>3.7078941353153918</v>
      </c>
    </row>
    <row r="18" spans="1:43">
      <c r="A18" s="16" t="s">
        <v>18</v>
      </c>
      <c r="B18" s="17">
        <v>48.59582830203253</v>
      </c>
      <c r="C18" s="18">
        <v>46.347404705441285</v>
      </c>
      <c r="D18" s="18">
        <v>45.274800204579186</v>
      </c>
      <c r="E18" s="18">
        <v>46.291415859492389</v>
      </c>
      <c r="F18" s="18">
        <v>46.682080005059426</v>
      </c>
      <c r="G18" s="18">
        <v>46.704136488141138</v>
      </c>
      <c r="H18" s="18">
        <v>49.365449025116028</v>
      </c>
      <c r="I18" s="17">
        <v>14.796795371939801</v>
      </c>
      <c r="J18" s="18">
        <v>14.759767470636641</v>
      </c>
      <c r="K18" s="18">
        <v>14.887922445256942</v>
      </c>
      <c r="L18" s="18">
        <v>15.237025391835731</v>
      </c>
      <c r="M18" s="18">
        <v>15.373489075168452</v>
      </c>
      <c r="N18" s="18">
        <v>14.985963277548242</v>
      </c>
      <c r="O18" s="18">
        <v>15.820793392674197</v>
      </c>
      <c r="P18" s="17">
        <v>32.707902015045718</v>
      </c>
      <c r="Q18" s="18">
        <v>32.59606087020569</v>
      </c>
      <c r="R18" s="18">
        <v>32.702072403531737</v>
      </c>
      <c r="S18" s="18">
        <v>33.303974945549854</v>
      </c>
      <c r="T18" s="18">
        <v>33.33404686374611</v>
      </c>
      <c r="U18" s="18">
        <v>33.011601644352758</v>
      </c>
      <c r="V18" s="18">
        <v>34.931375224113914</v>
      </c>
      <c r="W18" s="17">
        <v>0.19602303498080031</v>
      </c>
      <c r="X18" s="18">
        <v>0.20933919253237251</v>
      </c>
      <c r="Y18" s="18">
        <v>0.19607496982295233</v>
      </c>
      <c r="Z18" s="18">
        <v>0.20128028901543341</v>
      </c>
      <c r="AA18" s="18">
        <v>0.19635589461871913</v>
      </c>
      <c r="AB18" s="18">
        <v>0.20358052189529621</v>
      </c>
      <c r="AC18" s="18">
        <v>0.2129312936461836</v>
      </c>
      <c r="AD18" s="17">
        <v>0.29897532390120585</v>
      </c>
      <c r="AE18" s="18">
        <v>0.30697473913634971</v>
      </c>
      <c r="AF18" s="18">
        <v>0.52948466093746094</v>
      </c>
      <c r="AG18" s="18">
        <v>0.53088967599210934</v>
      </c>
      <c r="AH18" s="18">
        <v>0.52760918513907984</v>
      </c>
      <c r="AI18" s="18">
        <v>0.53149603663023492</v>
      </c>
      <c r="AJ18" s="18">
        <v>0.53279581053695046</v>
      </c>
      <c r="AK18" s="17">
        <v>83.823280749170095</v>
      </c>
      <c r="AL18" s="18">
        <v>83.803129448677041</v>
      </c>
      <c r="AM18" s="18">
        <v>83.724952692652849</v>
      </c>
      <c r="AN18" s="18">
        <v>85.609882651476838</v>
      </c>
      <c r="AO18" s="18">
        <v>85.313820262281709</v>
      </c>
      <c r="AP18" s="18">
        <v>86.759411741555823</v>
      </c>
      <c r="AQ18" s="19">
        <v>108.24361813858638</v>
      </c>
    </row>
    <row r="19" spans="1:43">
      <c r="A19" s="16" t="s">
        <v>19</v>
      </c>
      <c r="B19" s="17">
        <v>112.97173612902303</v>
      </c>
      <c r="C19" s="18">
        <v>120.09471788881361</v>
      </c>
      <c r="D19" s="18">
        <v>129.58816506987876</v>
      </c>
      <c r="E19" s="18">
        <v>128.47636003178741</v>
      </c>
      <c r="F19" s="18">
        <v>114.03835798239388</v>
      </c>
      <c r="G19" s="18">
        <v>113.29909042260626</v>
      </c>
      <c r="H19" s="18">
        <v>118.04359016666047</v>
      </c>
      <c r="I19" s="17">
        <v>40.252461986720675</v>
      </c>
      <c r="J19" s="18">
        <v>40.527845750036192</v>
      </c>
      <c r="K19" s="18">
        <v>38.303496527367244</v>
      </c>
      <c r="L19" s="18">
        <v>39.173254019735971</v>
      </c>
      <c r="M19" s="18">
        <v>30.662554403999504</v>
      </c>
      <c r="N19" s="18">
        <v>30.328397638696476</v>
      </c>
      <c r="O19" s="18">
        <v>31.74657860774661</v>
      </c>
      <c r="P19" s="17">
        <v>91.405512608226502</v>
      </c>
      <c r="Q19" s="18">
        <v>91.649674306821993</v>
      </c>
      <c r="R19" s="18">
        <v>86.460875847543875</v>
      </c>
      <c r="S19" s="18">
        <v>88.884234112024259</v>
      </c>
      <c r="T19" s="18">
        <v>68.305668739280733</v>
      </c>
      <c r="U19" s="18">
        <v>67.001416280139466</v>
      </c>
      <c r="V19" s="18">
        <v>72.768719188581358</v>
      </c>
      <c r="W19" s="17">
        <v>0.3530448577175459</v>
      </c>
      <c r="X19" s="18">
        <v>0.32717560610091762</v>
      </c>
      <c r="Y19" s="18">
        <v>0.31990705899229099</v>
      </c>
      <c r="Z19" s="18">
        <v>0.32355290996926483</v>
      </c>
      <c r="AA19" s="18">
        <v>0.2720410264467879</v>
      </c>
      <c r="AB19" s="18">
        <v>0.26530925417411694</v>
      </c>
      <c r="AC19" s="18">
        <v>0.30136090501192198</v>
      </c>
      <c r="AD19" s="17">
        <v>0.257409177791451</v>
      </c>
      <c r="AE19" s="18">
        <v>0.45306155964083766</v>
      </c>
      <c r="AF19" s="18">
        <v>0.46756426092731185</v>
      </c>
      <c r="AG19" s="18">
        <v>0.47208069678695741</v>
      </c>
      <c r="AH19" s="18">
        <v>0.43845943886002969</v>
      </c>
      <c r="AI19" s="18">
        <v>0.44868685553197435</v>
      </c>
      <c r="AJ19" s="18">
        <v>0.40551259443659371</v>
      </c>
      <c r="AK19" s="17">
        <v>112.59989773563025</v>
      </c>
      <c r="AL19" s="18">
        <v>112.30074224453136</v>
      </c>
      <c r="AM19" s="18">
        <v>109.53010154041166</v>
      </c>
      <c r="AN19" s="18">
        <v>112.38604331443595</v>
      </c>
      <c r="AO19" s="18">
        <v>95.475690841557466</v>
      </c>
      <c r="AP19" s="18">
        <v>97.457704454494021</v>
      </c>
      <c r="AQ19" s="19">
        <v>104.49326139147963</v>
      </c>
    </row>
    <row r="20" spans="1:43">
      <c r="A20" s="16" t="s">
        <v>20</v>
      </c>
      <c r="B20" s="17">
        <v>13.404411160228227</v>
      </c>
      <c r="C20" s="18">
        <v>14.274396828012298</v>
      </c>
      <c r="D20" s="18">
        <v>12.943019602443394</v>
      </c>
      <c r="E20" s="18">
        <v>13.718309884626983</v>
      </c>
      <c r="F20" s="18">
        <v>15.228841463521615</v>
      </c>
      <c r="G20" s="18">
        <v>15.898619720979811</v>
      </c>
      <c r="H20" s="18">
        <v>16.281117166732482</v>
      </c>
      <c r="I20" s="17">
        <v>8.3777571205035297</v>
      </c>
      <c r="J20" s="18">
        <v>8.4587588544507124</v>
      </c>
      <c r="K20" s="18">
        <v>7.9297233604858306</v>
      </c>
      <c r="L20" s="18">
        <v>8.3798161622383134</v>
      </c>
      <c r="M20" s="18">
        <v>8.4200148900276179</v>
      </c>
      <c r="N20" s="18">
        <v>8.623468216076386</v>
      </c>
      <c r="O20" s="18">
        <v>8.7290973195237633</v>
      </c>
      <c r="P20" s="17">
        <v>19.058621036627358</v>
      </c>
      <c r="Q20" s="18">
        <v>19.138940787334658</v>
      </c>
      <c r="R20" s="18">
        <v>17.82058586827096</v>
      </c>
      <c r="S20" s="18">
        <v>18.692617776343983</v>
      </c>
      <c r="T20" s="18">
        <v>18.782432195504743</v>
      </c>
      <c r="U20" s="18">
        <v>19.506731759052755</v>
      </c>
      <c r="V20" s="18">
        <v>19.868965743713783</v>
      </c>
      <c r="W20" s="17">
        <v>8.5507671434704835E-2</v>
      </c>
      <c r="X20" s="18">
        <v>8.6677146999574434E-2</v>
      </c>
      <c r="Y20" s="18">
        <v>8.116672926184533E-2</v>
      </c>
      <c r="Z20" s="18">
        <v>8.4216129605247297E-2</v>
      </c>
      <c r="AA20" s="18">
        <v>8.7587804860937604E-2</v>
      </c>
      <c r="AB20" s="18">
        <v>8.9791226261949866E-2</v>
      </c>
      <c r="AC20" s="18">
        <v>9.0947089304314305E-2</v>
      </c>
      <c r="AD20" s="17">
        <v>4.6024034541459938E-2</v>
      </c>
      <c r="AE20" s="18">
        <v>0.33483076627335684</v>
      </c>
      <c r="AF20" s="18">
        <v>0.34994927734363568</v>
      </c>
      <c r="AG20" s="18">
        <v>0.34873597269843881</v>
      </c>
      <c r="AH20" s="18">
        <v>0.27664502108808725</v>
      </c>
      <c r="AI20" s="18">
        <v>0.32593917762647928</v>
      </c>
      <c r="AJ20" s="18">
        <v>0.32901032843218964</v>
      </c>
      <c r="AK20" s="17">
        <v>27.979095163359755</v>
      </c>
      <c r="AL20" s="18">
        <v>27.602424358217938</v>
      </c>
      <c r="AM20" s="18">
        <v>27.517986933444011</v>
      </c>
      <c r="AN20" s="18">
        <v>28.534511922819782</v>
      </c>
      <c r="AO20" s="18">
        <v>29.753130077972141</v>
      </c>
      <c r="AP20" s="18">
        <v>34.60131427946142</v>
      </c>
      <c r="AQ20" s="19">
        <v>36.071459091531835</v>
      </c>
    </row>
    <row r="21" spans="1:43">
      <c r="A21" s="16" t="s">
        <v>21</v>
      </c>
      <c r="B21" s="17">
        <v>14.218999869993423</v>
      </c>
      <c r="C21" s="18">
        <v>14.218999869993423</v>
      </c>
      <c r="D21" s="18">
        <v>14.218999866602166</v>
      </c>
      <c r="E21" s="18">
        <v>14.194737822784388</v>
      </c>
      <c r="F21" s="18">
        <v>14.192712264164994</v>
      </c>
      <c r="G21" s="18">
        <v>14.190944908848666</v>
      </c>
      <c r="H21" s="18">
        <v>14.19352150285304</v>
      </c>
      <c r="I21" s="17">
        <v>12.884407335523997</v>
      </c>
      <c r="J21" s="18">
        <v>12.433603177824647</v>
      </c>
      <c r="K21" s="18">
        <v>12.269786050452812</v>
      </c>
      <c r="L21" s="18">
        <v>12.771827032329359</v>
      </c>
      <c r="M21" s="18">
        <v>12.751409543007329</v>
      </c>
      <c r="N21" s="18">
        <v>11.837646387923693</v>
      </c>
      <c r="O21" s="18">
        <v>12.033036997347395</v>
      </c>
      <c r="P21" s="17">
        <v>27.943503806290529</v>
      </c>
      <c r="Q21" s="18">
        <v>26.883009972144727</v>
      </c>
      <c r="R21" s="18">
        <v>26.547927040718626</v>
      </c>
      <c r="S21" s="18">
        <v>27.392646404364172</v>
      </c>
      <c r="T21" s="18">
        <v>27.052392056758165</v>
      </c>
      <c r="U21" s="18">
        <v>26.224958410240774</v>
      </c>
      <c r="V21" s="18">
        <v>26.233848643851196</v>
      </c>
      <c r="W21" s="17">
        <v>0.10731060170992414</v>
      </c>
      <c r="X21" s="18">
        <v>0.10731060405040549</v>
      </c>
      <c r="Y21" s="18">
        <v>0.10731048440591767</v>
      </c>
      <c r="Z21" s="18">
        <v>0.10722882616783395</v>
      </c>
      <c r="AA21" s="18">
        <v>0.10722190239603151</v>
      </c>
      <c r="AB21" s="18">
        <v>0.10721594284237462</v>
      </c>
      <c r="AC21" s="18">
        <v>0.10722766235440832</v>
      </c>
      <c r="AD21" s="17">
        <v>2.0954218075258976E-2</v>
      </c>
      <c r="AE21" s="18">
        <v>2.0954218075258976E-2</v>
      </c>
      <c r="AF21" s="18">
        <v>2.0954218070386488E-2</v>
      </c>
      <c r="AG21" s="18">
        <v>2.0930700745078357E-2</v>
      </c>
      <c r="AH21" s="18">
        <v>2.0928737358785535E-2</v>
      </c>
      <c r="AI21" s="18">
        <v>2.0927024251855338E-2</v>
      </c>
      <c r="AJ21" s="18">
        <v>2.0929521759684482E-2</v>
      </c>
      <c r="AK21" s="17">
        <v>39.999561501955569</v>
      </c>
      <c r="AL21" s="18">
        <v>40.001518813069069</v>
      </c>
      <c r="AM21" s="18">
        <v>39.901470976794911</v>
      </c>
      <c r="AN21" s="18">
        <v>39.978736779625876</v>
      </c>
      <c r="AO21" s="18">
        <v>39.896212198317144</v>
      </c>
      <c r="AP21" s="18">
        <v>39.892470819527787</v>
      </c>
      <c r="AQ21" s="19">
        <v>42.432867506029467</v>
      </c>
    </row>
    <row r="22" spans="1:43">
      <c r="A22" s="16" t="s">
        <v>22</v>
      </c>
      <c r="B22" s="17">
        <v>98.391131679265598</v>
      </c>
      <c r="C22" s="18">
        <v>101.33304916984299</v>
      </c>
      <c r="D22" s="18">
        <v>98.102276231483742</v>
      </c>
      <c r="E22" s="18">
        <v>105.79520044807339</v>
      </c>
      <c r="F22" s="18">
        <v>107.34070986471886</v>
      </c>
      <c r="G22" s="18">
        <v>109.48505777483982</v>
      </c>
      <c r="H22" s="18">
        <v>114.71803536374746</v>
      </c>
      <c r="I22" s="17">
        <v>26.042547921885326</v>
      </c>
      <c r="J22" s="18">
        <v>27.068010972358934</v>
      </c>
      <c r="K22" s="18">
        <v>26.325882427985015</v>
      </c>
      <c r="L22" s="18">
        <v>26.607973168507542</v>
      </c>
      <c r="M22" s="18">
        <v>26.877724107859819</v>
      </c>
      <c r="N22" s="18">
        <v>27.146635154190712</v>
      </c>
      <c r="O22" s="18">
        <v>28.030146633334482</v>
      </c>
      <c r="P22" s="17">
        <v>56.754027046136883</v>
      </c>
      <c r="Q22" s="18">
        <v>59.198204258293835</v>
      </c>
      <c r="R22" s="18">
        <v>56.791273883607715</v>
      </c>
      <c r="S22" s="18">
        <v>58.083754701872159</v>
      </c>
      <c r="T22" s="18">
        <v>58.745595232594972</v>
      </c>
      <c r="U22" s="18">
        <v>59.426560035941449</v>
      </c>
      <c r="V22" s="18">
        <v>61.576880925073525</v>
      </c>
      <c r="W22" s="17">
        <v>0.2476705306102964</v>
      </c>
      <c r="X22" s="18">
        <v>0.24753678447507574</v>
      </c>
      <c r="Y22" s="18">
        <v>0.23085557828250286</v>
      </c>
      <c r="Z22" s="18">
        <v>0.22109122761243391</v>
      </c>
      <c r="AA22" s="18">
        <v>0.2214324286388244</v>
      </c>
      <c r="AB22" s="18">
        <v>0.22575527526228223</v>
      </c>
      <c r="AC22" s="18">
        <v>0.2578392167292633</v>
      </c>
      <c r="AD22" s="17">
        <v>0.40938966059037407</v>
      </c>
      <c r="AE22" s="18">
        <v>0.49569552038551423</v>
      </c>
      <c r="AF22" s="18">
        <v>0.4728679079273746</v>
      </c>
      <c r="AG22" s="18">
        <v>0.49546955227476591</v>
      </c>
      <c r="AH22" s="18">
        <v>0.49445913922076185</v>
      </c>
      <c r="AI22" s="18">
        <v>0.52817823496240879</v>
      </c>
      <c r="AJ22" s="18">
        <v>0.49844430071837442</v>
      </c>
      <c r="AK22" s="17">
        <v>80.046542190791556</v>
      </c>
      <c r="AL22" s="18">
        <v>82.25099758053139</v>
      </c>
      <c r="AM22" s="18">
        <v>78.76499399622972</v>
      </c>
      <c r="AN22" s="18">
        <v>82.29624307123602</v>
      </c>
      <c r="AO22" s="18">
        <v>84.793177090527621</v>
      </c>
      <c r="AP22" s="18">
        <v>89.068813718480826</v>
      </c>
      <c r="AQ22" s="19">
        <v>94.055873061676706</v>
      </c>
    </row>
    <row r="23" spans="1:43">
      <c r="A23" s="16" t="s">
        <v>23</v>
      </c>
      <c r="B23" s="17">
        <v>8.6694078353647939</v>
      </c>
      <c r="C23" s="18">
        <v>8.3620700280065154</v>
      </c>
      <c r="D23" s="18">
        <v>8.0638717379661173</v>
      </c>
      <c r="E23" s="18">
        <v>8.1731902518722865</v>
      </c>
      <c r="F23" s="18">
        <v>8.1731902518722865</v>
      </c>
      <c r="G23" s="18">
        <v>8.3423333857841353</v>
      </c>
      <c r="H23" s="18">
        <v>8.6558071486219497</v>
      </c>
      <c r="I23" s="17">
        <v>10.357266217025732</v>
      </c>
      <c r="J23" s="18">
        <v>10.095708767895259</v>
      </c>
      <c r="K23" s="18">
        <v>10.677623941978128</v>
      </c>
      <c r="L23" s="18">
        <v>9.5095677898649562</v>
      </c>
      <c r="M23" s="18">
        <v>8.7425186955320129</v>
      </c>
      <c r="N23" s="18">
        <v>5.3426450805740373</v>
      </c>
      <c r="O23" s="18">
        <v>5.3412239447802801</v>
      </c>
      <c r="P23" s="17">
        <v>19.224891424318887</v>
      </c>
      <c r="Q23" s="18">
        <v>18.91632575609081</v>
      </c>
      <c r="R23" s="18">
        <v>19.320542814309174</v>
      </c>
      <c r="S23" s="18">
        <v>16.271070516793852</v>
      </c>
      <c r="T23" s="18">
        <v>14.203227735760116</v>
      </c>
      <c r="U23" s="18">
        <v>10.751329576866446</v>
      </c>
      <c r="V23" s="18">
        <v>11.273139045069881</v>
      </c>
      <c r="W23" s="17">
        <v>4.8987972839577856E-2</v>
      </c>
      <c r="X23" s="18">
        <v>4.8114941685960901E-2</v>
      </c>
      <c r="Y23" s="18">
        <v>4.7132268795834882E-2</v>
      </c>
      <c r="Z23" s="18">
        <v>4.7523165037592817E-2</v>
      </c>
      <c r="AA23" s="18">
        <v>4.7522660772701363E-2</v>
      </c>
      <c r="AB23" s="18">
        <v>4.7537995053584262E-2</v>
      </c>
      <c r="AC23" s="18">
        <v>4.7951028751378799E-2</v>
      </c>
      <c r="AD23" s="17">
        <v>5.0080945266001431E-3</v>
      </c>
      <c r="AE23" s="18">
        <v>5.0245215934078633E-3</v>
      </c>
      <c r="AF23" s="18">
        <v>2.5239852438825529E-3</v>
      </c>
      <c r="AG23" s="18">
        <v>3.3754600978363591E-3</v>
      </c>
      <c r="AH23" s="18">
        <v>3.3754600978363591E-3</v>
      </c>
      <c r="AI23" s="18">
        <v>2.9205178327012899E-3</v>
      </c>
      <c r="AJ23" s="18">
        <v>3.379733179912134E-3</v>
      </c>
      <c r="AK23" s="17">
        <v>28.000257410163783</v>
      </c>
      <c r="AL23" s="18">
        <v>28.280259084464067</v>
      </c>
      <c r="AM23" s="18">
        <v>28.122709312704753</v>
      </c>
      <c r="AN23" s="18">
        <v>28.921782933024179</v>
      </c>
      <c r="AO23" s="18">
        <v>28.500073408084571</v>
      </c>
      <c r="AP23" s="18">
        <v>31.634288326128232</v>
      </c>
      <c r="AQ23" s="19">
        <v>41.818527801837895</v>
      </c>
    </row>
    <row r="24" spans="1:43">
      <c r="A24" s="16" t="s">
        <v>24</v>
      </c>
      <c r="B24" s="17">
        <v>1.8843112908922144</v>
      </c>
      <c r="C24" s="18">
        <v>1.3065881259605348</v>
      </c>
      <c r="D24" s="18">
        <v>1.3065881259605348</v>
      </c>
      <c r="E24" s="18">
        <v>1.3065881259605348</v>
      </c>
      <c r="F24" s="18">
        <v>1.3065881259605348</v>
      </c>
      <c r="G24" s="18">
        <v>1.306588125929425</v>
      </c>
      <c r="H24" s="18">
        <v>1.3065881259294254</v>
      </c>
      <c r="I24" s="17">
        <v>1.9621863875489201</v>
      </c>
      <c r="J24" s="18">
        <v>1.9296101465967099</v>
      </c>
      <c r="K24" s="18">
        <v>1.9586464279623186</v>
      </c>
      <c r="L24" s="18">
        <v>1.9296101465967099</v>
      </c>
      <c r="M24" s="18">
        <v>1.935442762065688</v>
      </c>
      <c r="N24" s="18">
        <v>1.9277623082069302</v>
      </c>
      <c r="O24" s="18">
        <v>1.8862985871987412</v>
      </c>
      <c r="P24" s="17">
        <v>4.6244560664692465</v>
      </c>
      <c r="Q24" s="18">
        <v>4.5273700360423907</v>
      </c>
      <c r="R24" s="18">
        <v>4.5713254036904143</v>
      </c>
      <c r="S24" s="18">
        <v>4.5357012648814212</v>
      </c>
      <c r="T24" s="18">
        <v>4.5550764341292487</v>
      </c>
      <c r="U24" s="18">
        <v>4.536911705953008</v>
      </c>
      <c r="V24" s="18">
        <v>4.3729250751774291</v>
      </c>
      <c r="W24" s="17">
        <v>1.8368283246362017E-2</v>
      </c>
      <c r="X24" s="18">
        <v>1.810156329858353E-2</v>
      </c>
      <c r="Y24" s="18">
        <v>1.8101794127380607E-2</v>
      </c>
      <c r="Z24" s="18">
        <v>1.8101630127773185E-2</v>
      </c>
      <c r="AA24" s="18">
        <v>1.8101694910973177E-2</v>
      </c>
      <c r="AB24" s="18">
        <v>1.810159301471748E-2</v>
      </c>
      <c r="AC24" s="18">
        <v>1.809982039000203E-2</v>
      </c>
      <c r="AD24" s="17">
        <v>0</v>
      </c>
      <c r="AE24" s="18">
        <v>0</v>
      </c>
      <c r="AF24" s="18">
        <v>0</v>
      </c>
      <c r="AG24" s="18">
        <v>0</v>
      </c>
      <c r="AH24" s="18">
        <v>0</v>
      </c>
      <c r="AI24" s="18">
        <v>0</v>
      </c>
      <c r="AJ24" s="18">
        <v>0</v>
      </c>
      <c r="AK24" s="17">
        <v>6.7665262571676656</v>
      </c>
      <c r="AL24" s="18">
        <v>6.6042833539761583</v>
      </c>
      <c r="AM24" s="18">
        <v>6.7973221794124141</v>
      </c>
      <c r="AN24" s="18">
        <v>6.6601716505791773</v>
      </c>
      <c r="AO24" s="18">
        <v>6.7143489152574318</v>
      </c>
      <c r="AP24" s="18">
        <v>6.6291347175670969</v>
      </c>
      <c r="AQ24" s="19">
        <v>5.1467139912436801</v>
      </c>
    </row>
    <row r="25" spans="1:43">
      <c r="A25" s="16" t="s">
        <v>25</v>
      </c>
      <c r="B25" s="17">
        <v>6.4678936252724366</v>
      </c>
      <c r="C25" s="18">
        <v>6.4910548635412493</v>
      </c>
      <c r="D25" s="18">
        <v>5.2193577082317644</v>
      </c>
      <c r="E25" s="18">
        <v>5.8012671665474373</v>
      </c>
      <c r="F25" s="18">
        <v>6.2509686967126203</v>
      </c>
      <c r="G25" s="18">
        <v>6.4751074315561361</v>
      </c>
      <c r="H25" s="18">
        <v>6.3562380477569587</v>
      </c>
      <c r="I25" s="17">
        <v>7.6639785451902771</v>
      </c>
      <c r="J25" s="18">
        <v>7.4818003905307107</v>
      </c>
      <c r="K25" s="18">
        <v>7.2729107273116362</v>
      </c>
      <c r="L25" s="18">
        <v>7.6949652710963967</v>
      </c>
      <c r="M25" s="18">
        <v>7.3007154327035382</v>
      </c>
      <c r="N25" s="18">
        <v>7.3601441290685994</v>
      </c>
      <c r="O25" s="18">
        <v>7.4619065931457875</v>
      </c>
      <c r="P25" s="17">
        <v>16.46431959335597</v>
      </c>
      <c r="Q25" s="18">
        <v>16.252415886717053</v>
      </c>
      <c r="R25" s="18">
        <v>14.400714576523791</v>
      </c>
      <c r="S25" s="18">
        <v>14.76139177120089</v>
      </c>
      <c r="T25" s="18">
        <v>13.882529308263628</v>
      </c>
      <c r="U25" s="18">
        <v>14.377455395417591</v>
      </c>
      <c r="V25" s="18">
        <v>16.525570553112154</v>
      </c>
      <c r="W25" s="17">
        <v>0.13580299445114694</v>
      </c>
      <c r="X25" s="18">
        <v>0.13645871586368885</v>
      </c>
      <c r="Y25" s="18">
        <v>0.11862504661824777</v>
      </c>
      <c r="Z25" s="18">
        <v>0.12185295639910408</v>
      </c>
      <c r="AA25" s="18">
        <v>0.1096240490084552</v>
      </c>
      <c r="AB25" s="18">
        <v>0.10601657644068507</v>
      </c>
      <c r="AC25" s="18">
        <v>0.10030428369158162</v>
      </c>
      <c r="AD25" s="17">
        <v>8.7551818001793E-2</v>
      </c>
      <c r="AE25" s="18">
        <v>8.872039203104054E-2</v>
      </c>
      <c r="AF25" s="18">
        <v>7.0195480112399206E-2</v>
      </c>
      <c r="AG25" s="18">
        <v>7.1878336725473779E-2</v>
      </c>
      <c r="AH25" s="18">
        <v>5.4536824970305799E-2</v>
      </c>
      <c r="AI25" s="18">
        <v>4.3728590472802205E-2</v>
      </c>
      <c r="AJ25" s="18">
        <v>3.4121788215367634E-2</v>
      </c>
      <c r="AK25" s="17">
        <v>22.219947886441922</v>
      </c>
      <c r="AL25" s="18">
        <v>22.379224085121503</v>
      </c>
      <c r="AM25" s="18">
        <v>18.810645293247244</v>
      </c>
      <c r="AN25" s="18">
        <v>20.170474665968374</v>
      </c>
      <c r="AO25" s="18">
        <v>18.650409319320179</v>
      </c>
      <c r="AP25" s="18">
        <v>21.342626158980355</v>
      </c>
      <c r="AQ25" s="19">
        <v>27.109631707684855</v>
      </c>
    </row>
    <row r="26" spans="1:43">
      <c r="A26" s="16" t="s">
        <v>26</v>
      </c>
      <c r="B26" s="17">
        <v>1.8032564177864481</v>
      </c>
      <c r="C26" s="18">
        <v>2.006111437322486</v>
      </c>
      <c r="D26" s="18">
        <v>1.255763081693944</v>
      </c>
      <c r="E26" s="18">
        <v>1.5796563114284301</v>
      </c>
      <c r="F26" s="18">
        <v>1.5796563114284301</v>
      </c>
      <c r="G26" s="18">
        <v>1.738336705524836</v>
      </c>
      <c r="H26" s="18">
        <v>1.6874237527694269</v>
      </c>
      <c r="I26" s="17">
        <v>3.2253321142761089</v>
      </c>
      <c r="J26" s="18">
        <v>3.3557700368943291</v>
      </c>
      <c r="K26" s="18">
        <v>3.3102960405647801</v>
      </c>
      <c r="L26" s="18">
        <v>3.4240759223541044</v>
      </c>
      <c r="M26" s="18">
        <v>3.4895002102038006</v>
      </c>
      <c r="N26" s="18">
        <v>3.304733900205242</v>
      </c>
      <c r="O26" s="18">
        <v>3.3460929103529291</v>
      </c>
      <c r="P26" s="17">
        <v>7.4900918546260158</v>
      </c>
      <c r="Q26" s="18">
        <v>7.5352378110444285</v>
      </c>
      <c r="R26" s="18">
        <v>7.4178301774387743</v>
      </c>
      <c r="S26" s="18">
        <v>7.4855360401619926</v>
      </c>
      <c r="T26" s="18">
        <v>7.7173153346347885</v>
      </c>
      <c r="U26" s="18">
        <v>7.6106882362744903</v>
      </c>
      <c r="V26" s="18">
        <v>7.6903592490368498</v>
      </c>
      <c r="W26" s="17">
        <v>9.8898524895259216E-2</v>
      </c>
      <c r="X26" s="18">
        <v>9.8942626431188521E-2</v>
      </c>
      <c r="Y26" s="18">
        <v>9.6957044709851031E-2</v>
      </c>
      <c r="Z26" s="18">
        <v>9.8150708785348359E-2</v>
      </c>
      <c r="AA26" s="18">
        <v>9.8151374051257748E-2</v>
      </c>
      <c r="AB26" s="18">
        <v>9.8595093611276566E-2</v>
      </c>
      <c r="AC26" s="18">
        <v>9.8978646654955316E-2</v>
      </c>
      <c r="AD26" s="17">
        <v>1.6634314543463101E-3</v>
      </c>
      <c r="AE26" s="18">
        <v>2.8733804789713899E-3</v>
      </c>
      <c r="AF26" s="18">
        <v>0</v>
      </c>
      <c r="AG26" s="18">
        <v>9.6568819355891003E-4</v>
      </c>
      <c r="AH26" s="18">
        <v>9.6568819355891003E-4</v>
      </c>
      <c r="AI26" s="18">
        <v>1.52550297610021E-3</v>
      </c>
      <c r="AJ26" s="18">
        <v>5.8060791384806603E-4</v>
      </c>
      <c r="AK26" s="17">
        <v>14.677783780241642</v>
      </c>
      <c r="AL26" s="18">
        <v>14.774746273407965</v>
      </c>
      <c r="AM26" s="18">
        <v>14.549397424427877</v>
      </c>
      <c r="AN26" s="18">
        <v>14.622502824939405</v>
      </c>
      <c r="AO26" s="18">
        <v>15.178855201181532</v>
      </c>
      <c r="AP26" s="18">
        <v>16.56269045024111</v>
      </c>
      <c r="AQ26" s="19">
        <v>17.047615546920607</v>
      </c>
    </row>
    <row r="27" spans="1:43">
      <c r="A27" s="16" t="s">
        <v>27</v>
      </c>
      <c r="B27" s="17">
        <v>117.57316709010819</v>
      </c>
      <c r="C27" s="18">
        <v>111.99726650222597</v>
      </c>
      <c r="D27" s="18">
        <v>110.95744079310931</v>
      </c>
      <c r="E27" s="18">
        <v>112.97317181261384</v>
      </c>
      <c r="F27" s="18">
        <v>113.29456440358827</v>
      </c>
      <c r="G27" s="18">
        <v>113.48843949600315</v>
      </c>
      <c r="H27" s="18">
        <v>115.56498389975611</v>
      </c>
      <c r="I27" s="17">
        <v>31.100373963674162</v>
      </c>
      <c r="J27" s="18">
        <v>29.511088374131081</v>
      </c>
      <c r="K27" s="18">
        <v>28.038559178310038</v>
      </c>
      <c r="L27" s="18">
        <v>28.849688187429216</v>
      </c>
      <c r="M27" s="18">
        <v>29.174759835135099</v>
      </c>
      <c r="N27" s="18">
        <v>29.970525490144119</v>
      </c>
      <c r="O27" s="18">
        <v>30.131266237372547</v>
      </c>
      <c r="P27" s="17">
        <v>71.38121148482881</v>
      </c>
      <c r="Q27" s="18">
        <v>67.44410689958012</v>
      </c>
      <c r="R27" s="18">
        <v>64.771591115275129</v>
      </c>
      <c r="S27" s="18">
        <v>66.060136589267032</v>
      </c>
      <c r="T27" s="18">
        <v>66.420573353193774</v>
      </c>
      <c r="U27" s="18">
        <v>67.665694850481486</v>
      </c>
      <c r="V27" s="18">
        <v>68.878946013317304</v>
      </c>
      <c r="W27" s="17">
        <v>0.19957696024835903</v>
      </c>
      <c r="X27" s="18">
        <v>0.19713619240507038</v>
      </c>
      <c r="Y27" s="18">
        <v>0.19033307638741392</v>
      </c>
      <c r="Z27" s="18">
        <v>0.19663825202058544</v>
      </c>
      <c r="AA27" s="18">
        <v>0.1973998778288113</v>
      </c>
      <c r="AB27" s="18">
        <v>0.19980280782234422</v>
      </c>
      <c r="AC27" s="18">
        <v>0.20137756202604495</v>
      </c>
      <c r="AD27" s="17">
        <v>0.79078951302743783</v>
      </c>
      <c r="AE27" s="18">
        <v>1.0390411398361523</v>
      </c>
      <c r="AF27" s="18">
        <v>1.772155747741059</v>
      </c>
      <c r="AG27" s="18">
        <v>1.8104359725797881</v>
      </c>
      <c r="AH27" s="18">
        <v>2.0439420128861809</v>
      </c>
      <c r="AI27" s="18">
        <v>2.0249347815598329</v>
      </c>
      <c r="AJ27" s="18">
        <v>2.0836542650226688</v>
      </c>
      <c r="AK27" s="17">
        <v>80.391454579743552</v>
      </c>
      <c r="AL27" s="18">
        <v>77.448298732204677</v>
      </c>
      <c r="AM27" s="18">
        <v>76.207134491940778</v>
      </c>
      <c r="AN27" s="18">
        <v>75.873702637793244</v>
      </c>
      <c r="AO27" s="18">
        <v>76.883825203314871</v>
      </c>
      <c r="AP27" s="18">
        <v>83.356415409594746</v>
      </c>
      <c r="AQ27" s="19">
        <v>87.880091659359437</v>
      </c>
    </row>
    <row r="28" spans="1:43">
      <c r="A28" s="16" t="s">
        <v>28</v>
      </c>
      <c r="B28" s="17">
        <v>19.74970652747912</v>
      </c>
      <c r="C28" s="18">
        <v>19.97284616913231</v>
      </c>
      <c r="D28" s="18">
        <v>18.550032030814656</v>
      </c>
      <c r="E28" s="18">
        <v>19.579627087609317</v>
      </c>
      <c r="F28" s="18">
        <v>19.556677989854702</v>
      </c>
      <c r="G28" s="18">
        <v>19.710457109148905</v>
      </c>
      <c r="H28" s="18">
        <v>20.239634083443267</v>
      </c>
      <c r="I28" s="17">
        <v>11.347097142722836</v>
      </c>
      <c r="J28" s="18">
        <v>11.390963557381697</v>
      </c>
      <c r="K28" s="18">
        <v>10.688546491011826</v>
      </c>
      <c r="L28" s="18">
        <v>11.180575660505339</v>
      </c>
      <c r="M28" s="18">
        <v>11.13095954739223</v>
      </c>
      <c r="N28" s="18">
        <v>11.549818060391019</v>
      </c>
      <c r="O28" s="18">
        <v>11.799364110094547</v>
      </c>
      <c r="P28" s="17">
        <v>26.352851582217472</v>
      </c>
      <c r="Q28" s="18">
        <v>26.40572817962277</v>
      </c>
      <c r="R28" s="18">
        <v>24.473665564036605</v>
      </c>
      <c r="S28" s="18">
        <v>25.752702192838921</v>
      </c>
      <c r="T28" s="18">
        <v>26.132930445543703</v>
      </c>
      <c r="U28" s="18">
        <v>26.865303027715115</v>
      </c>
      <c r="V28" s="18">
        <v>27.148298639017408</v>
      </c>
      <c r="W28" s="17">
        <v>0.1307601856432489</v>
      </c>
      <c r="X28" s="18">
        <v>0.12575222203238479</v>
      </c>
      <c r="Y28" s="18">
        <v>0.11523190791687811</v>
      </c>
      <c r="Z28" s="18">
        <v>0.12024925356463292</v>
      </c>
      <c r="AA28" s="18">
        <v>0.12044699521077951</v>
      </c>
      <c r="AB28" s="18">
        <v>0.12153136445890274</v>
      </c>
      <c r="AC28" s="18">
        <v>0.12296961420400469</v>
      </c>
      <c r="AD28" s="17">
        <v>0.16059603631216177</v>
      </c>
      <c r="AE28" s="18">
        <v>0.17708867653879123</v>
      </c>
      <c r="AF28" s="18">
        <v>0.16464149074886683</v>
      </c>
      <c r="AG28" s="18">
        <v>0.18491096178651606</v>
      </c>
      <c r="AH28" s="18">
        <v>0.18469819143588215</v>
      </c>
      <c r="AI28" s="18">
        <v>0.18491916447890341</v>
      </c>
      <c r="AJ28" s="18">
        <v>0.21845348223637176</v>
      </c>
      <c r="AK28" s="17">
        <v>34.234080381368763</v>
      </c>
      <c r="AL28" s="18">
        <v>34.747591685651635</v>
      </c>
      <c r="AM28" s="18">
        <v>32.544937990051892</v>
      </c>
      <c r="AN28" s="18">
        <v>34.210024817427012</v>
      </c>
      <c r="AO28" s="18">
        <v>35.828336171182528</v>
      </c>
      <c r="AP28" s="18">
        <v>42.053215808253192</v>
      </c>
      <c r="AQ28" s="19">
        <v>42.017983948601511</v>
      </c>
    </row>
    <row r="29" spans="1:43">
      <c r="A29" s="16" t="s">
        <v>29</v>
      </c>
      <c r="B29" s="17">
        <v>6.7695849625544895</v>
      </c>
      <c r="C29" s="18">
        <v>7.3241628063391788</v>
      </c>
      <c r="D29" s="18">
        <v>4.3110571607667687</v>
      </c>
      <c r="E29" s="18">
        <v>4.3110571607667687</v>
      </c>
      <c r="F29" s="18">
        <v>4.3110571607667687</v>
      </c>
      <c r="G29" s="18">
        <v>2.9401482289813901</v>
      </c>
      <c r="H29" s="18">
        <v>5.9947073347534907</v>
      </c>
      <c r="I29" s="17">
        <v>5.6309577859687048</v>
      </c>
      <c r="J29" s="18">
        <v>5.7813255359876523</v>
      </c>
      <c r="K29" s="18">
        <v>5.4922496184340401</v>
      </c>
      <c r="L29" s="18">
        <v>5.1193764306579936</v>
      </c>
      <c r="M29" s="18">
        <v>3.9517764712051653</v>
      </c>
      <c r="N29" s="18">
        <v>2.1170198926704868</v>
      </c>
      <c r="O29" s="18">
        <v>2.9996140741812383</v>
      </c>
      <c r="P29" s="17">
        <v>9.6649389648378907</v>
      </c>
      <c r="Q29" s="18">
        <v>9.8441424249639606</v>
      </c>
      <c r="R29" s="18">
        <v>8.8085698685313432</v>
      </c>
      <c r="S29" s="18">
        <v>7.4193916823943811</v>
      </c>
      <c r="T29" s="18">
        <v>5.9156273321159993</v>
      </c>
      <c r="U29" s="18">
        <v>4.1669550425738917</v>
      </c>
      <c r="V29" s="18">
        <v>6.2745393986523164</v>
      </c>
      <c r="W29" s="17">
        <v>4.6714577587797929E-2</v>
      </c>
      <c r="X29" s="18">
        <v>4.9690758835462534E-2</v>
      </c>
      <c r="Y29" s="18">
        <v>3.3525811152829856E-2</v>
      </c>
      <c r="Z29" s="18">
        <v>3.352394639366979E-2</v>
      </c>
      <c r="AA29" s="18">
        <v>3.3519960432786162E-2</v>
      </c>
      <c r="AB29" s="18">
        <v>2.6166900947037691E-2</v>
      </c>
      <c r="AC29" s="18">
        <v>4.2591154629479544E-2</v>
      </c>
      <c r="AD29" s="17">
        <v>5.7099170012747998E-3</v>
      </c>
      <c r="AE29" s="18">
        <v>6.2481330763763899E-3</v>
      </c>
      <c r="AF29" s="18">
        <v>3.3239234048193099E-3</v>
      </c>
      <c r="AG29" s="18">
        <v>3.3239234048193099E-3</v>
      </c>
      <c r="AH29" s="18">
        <v>3.3239234048193099E-3</v>
      </c>
      <c r="AI29" s="18">
        <v>1.99346054535936E-3</v>
      </c>
      <c r="AJ29" s="18">
        <v>5.0943061564997505E-3</v>
      </c>
      <c r="AK29" s="17">
        <v>22.357526251642877</v>
      </c>
      <c r="AL29" s="18">
        <v>23.237701102653283</v>
      </c>
      <c r="AM29" s="18">
        <v>22.718134183480235</v>
      </c>
      <c r="AN29" s="18">
        <v>21.158662737330374</v>
      </c>
      <c r="AO29" s="18">
        <v>17.825260592650935</v>
      </c>
      <c r="AP29" s="18">
        <v>19.011618214542519</v>
      </c>
      <c r="AQ29" s="19">
        <v>25.127763013943405</v>
      </c>
    </row>
    <row r="30" spans="1:43">
      <c r="A30" s="16" t="s">
        <v>30</v>
      </c>
      <c r="B30" s="17">
        <v>60.114799026923343</v>
      </c>
      <c r="C30" s="18">
        <v>67.393454142027394</v>
      </c>
      <c r="D30" s="18">
        <v>64.938694297623073</v>
      </c>
      <c r="E30" s="18">
        <v>66.660936147567625</v>
      </c>
      <c r="F30" s="18">
        <v>71.299595196279768</v>
      </c>
      <c r="G30" s="18">
        <v>77.709336239305728</v>
      </c>
      <c r="H30" s="18">
        <v>96.318505769082464</v>
      </c>
      <c r="I30" s="17">
        <v>22.67043343606943</v>
      </c>
      <c r="J30" s="18">
        <v>22.898921708682312</v>
      </c>
      <c r="K30" s="18">
        <v>22.07181621293476</v>
      </c>
      <c r="L30" s="18">
        <v>22.85084367821532</v>
      </c>
      <c r="M30" s="18">
        <v>22.682947413567064</v>
      </c>
      <c r="N30" s="18">
        <v>23.571516621889309</v>
      </c>
      <c r="O30" s="18">
        <v>23.880791413453888</v>
      </c>
      <c r="P30" s="17">
        <v>55.667046976263528</v>
      </c>
      <c r="Q30" s="18">
        <v>56.032507115241238</v>
      </c>
      <c r="R30" s="18">
        <v>53.754901937826141</v>
      </c>
      <c r="S30" s="18">
        <v>54.683383281826785</v>
      </c>
      <c r="T30" s="18">
        <v>54.811181922284696</v>
      </c>
      <c r="U30" s="18">
        <v>56.520570447040051</v>
      </c>
      <c r="V30" s="18">
        <v>57.655080316935987</v>
      </c>
      <c r="W30" s="17">
        <v>0.24165454156990046</v>
      </c>
      <c r="X30" s="18">
        <v>0.24603122453807372</v>
      </c>
      <c r="Y30" s="18">
        <v>0.23841318791864463</v>
      </c>
      <c r="Z30" s="18">
        <v>0.238712849446897</v>
      </c>
      <c r="AA30" s="18">
        <v>0.24254853077206803</v>
      </c>
      <c r="AB30" s="18">
        <v>0.25183166358652698</v>
      </c>
      <c r="AC30" s="18">
        <v>0.27503993580549646</v>
      </c>
      <c r="AD30" s="17">
        <v>0.38552427082347662</v>
      </c>
      <c r="AE30" s="18">
        <v>1.0208785661911677</v>
      </c>
      <c r="AF30" s="18">
        <v>1.2764640365789526</v>
      </c>
      <c r="AG30" s="18">
        <v>1.2775993554706675</v>
      </c>
      <c r="AH30" s="18">
        <v>1.8110172880197839</v>
      </c>
      <c r="AI30" s="18">
        <v>2.0194328722616715</v>
      </c>
      <c r="AJ30" s="18">
        <v>2.1074899034130903</v>
      </c>
      <c r="AK30" s="17">
        <v>85.282304589276308</v>
      </c>
      <c r="AL30" s="18">
        <v>85.439673848919114</v>
      </c>
      <c r="AM30" s="18">
        <v>84.002976694155521</v>
      </c>
      <c r="AN30" s="18">
        <v>85.193660461742098</v>
      </c>
      <c r="AO30" s="18">
        <v>85.398408005314153</v>
      </c>
      <c r="AP30" s="18">
        <v>89.478631508721492</v>
      </c>
      <c r="AQ30" s="19">
        <v>94.211262669660968</v>
      </c>
    </row>
    <row r="31" spans="1:43">
      <c r="A31" s="16" t="s">
        <v>31</v>
      </c>
      <c r="B31" s="17">
        <v>12.250251888803762</v>
      </c>
      <c r="C31" s="18">
        <v>11.814070412372116</v>
      </c>
      <c r="D31" s="18">
        <v>17.036118162043419</v>
      </c>
      <c r="E31" s="18">
        <v>17.036118162759667</v>
      </c>
      <c r="F31" s="18">
        <v>17.043610340474441</v>
      </c>
      <c r="G31" s="18">
        <v>17.047328290707398</v>
      </c>
      <c r="H31" s="18">
        <v>17.047328290707398</v>
      </c>
      <c r="I31" s="17">
        <v>8.8438401955223611</v>
      </c>
      <c r="J31" s="18">
        <v>6.6016742060560922</v>
      </c>
      <c r="K31" s="18">
        <v>6.603310438164737</v>
      </c>
      <c r="L31" s="18">
        <v>6.6089958943120592</v>
      </c>
      <c r="M31" s="18">
        <v>6.6562693632666399</v>
      </c>
      <c r="N31" s="18">
        <v>6.7223623630560088</v>
      </c>
      <c r="O31" s="18">
        <v>6.7266683171845107</v>
      </c>
      <c r="P31" s="17">
        <v>20.672023431662691</v>
      </c>
      <c r="Q31" s="18">
        <v>15.234615204998084</v>
      </c>
      <c r="R31" s="18">
        <v>15.236251437106729</v>
      </c>
      <c r="S31" s="18">
        <v>15.241936892199002</v>
      </c>
      <c r="T31" s="18">
        <v>15.289210362208633</v>
      </c>
      <c r="U31" s="18">
        <v>15.360382635711337</v>
      </c>
      <c r="V31" s="18">
        <v>15.369443036279689</v>
      </c>
      <c r="W31" s="17">
        <v>4.38264218974347E-2</v>
      </c>
      <c r="X31" s="18">
        <v>4.2785956521388682E-2</v>
      </c>
      <c r="Y31" s="18">
        <v>4.2958464613681642E-2</v>
      </c>
      <c r="Z31" s="18">
        <v>4.2958467615499339E-2</v>
      </c>
      <c r="AA31" s="18">
        <v>4.3100181073268941E-2</v>
      </c>
      <c r="AB31" s="18">
        <v>4.3276879031661677E-2</v>
      </c>
      <c r="AC31" s="18">
        <v>4.3276994345850715E-2</v>
      </c>
      <c r="AD31" s="17">
        <v>1.9800897009440158E-2</v>
      </c>
      <c r="AE31" s="18">
        <v>1.9037401370087761E-2</v>
      </c>
      <c r="AF31" s="18">
        <v>1.7536650905835019E-2</v>
      </c>
      <c r="AG31" s="18">
        <v>1.7536650905835019E-2</v>
      </c>
      <c r="AH31" s="18">
        <v>1.7549158713228631E-2</v>
      </c>
      <c r="AI31" s="18">
        <v>1.7549158713228631E-2</v>
      </c>
      <c r="AJ31" s="18">
        <v>1.7549158713228628E-2</v>
      </c>
      <c r="AK31" s="17">
        <v>20.39952909025374</v>
      </c>
      <c r="AL31" s="18">
        <v>19.874113088882499</v>
      </c>
      <c r="AM31" s="18">
        <v>19.876559532106391</v>
      </c>
      <c r="AN31" s="18">
        <v>19.879069913600738</v>
      </c>
      <c r="AO31" s="18">
        <v>19.906759321405719</v>
      </c>
      <c r="AP31" s="18">
        <v>20.046892713129143</v>
      </c>
      <c r="AQ31" s="19">
        <v>20.143328322087577</v>
      </c>
    </row>
    <row r="32" spans="1:43">
      <c r="A32" s="16" t="s">
        <v>32</v>
      </c>
      <c r="B32" s="17">
        <v>24.908969250241594</v>
      </c>
      <c r="C32" s="18">
        <v>24.038384984051397</v>
      </c>
      <c r="D32" s="18">
        <v>23.239770095010289</v>
      </c>
      <c r="E32" s="18">
        <v>23.516820301076358</v>
      </c>
      <c r="F32" s="18">
        <v>23.604667644528053</v>
      </c>
      <c r="G32" s="18">
        <v>23.8091388159954</v>
      </c>
      <c r="H32" s="18">
        <v>29.200049460673188</v>
      </c>
      <c r="I32" s="17">
        <v>17.931673174472984</v>
      </c>
      <c r="J32" s="18">
        <v>15.746800252936008</v>
      </c>
      <c r="K32" s="18">
        <v>15.155923794494221</v>
      </c>
      <c r="L32" s="18">
        <v>15.39423950378778</v>
      </c>
      <c r="M32" s="18">
        <v>15.700133262479412</v>
      </c>
      <c r="N32" s="18">
        <v>15.642852590741137</v>
      </c>
      <c r="O32" s="18">
        <v>15.962369277765445</v>
      </c>
      <c r="P32" s="17">
        <v>40.822246984612129</v>
      </c>
      <c r="Q32" s="18">
        <v>35.841316881775562</v>
      </c>
      <c r="R32" s="18">
        <v>33.81349389120183</v>
      </c>
      <c r="S32" s="18">
        <v>34.487148533695269</v>
      </c>
      <c r="T32" s="18">
        <v>35.132418789102474</v>
      </c>
      <c r="U32" s="18">
        <v>35.587124911660027</v>
      </c>
      <c r="V32" s="18">
        <v>36.102036096913075</v>
      </c>
      <c r="W32" s="17">
        <v>9.0130824046331062E-2</v>
      </c>
      <c r="X32" s="18">
        <v>8.6832248882237548E-2</v>
      </c>
      <c r="Y32" s="18">
        <v>8.4257715324785404E-2</v>
      </c>
      <c r="Z32" s="18">
        <v>8.5151004086103599E-2</v>
      </c>
      <c r="AA32" s="18">
        <v>8.5434272933876523E-2</v>
      </c>
      <c r="AB32" s="18">
        <v>8.6095930285249242E-2</v>
      </c>
      <c r="AC32" s="18">
        <v>9.0549199366719499E-2</v>
      </c>
      <c r="AD32" s="17">
        <v>3.742774826623349E-2</v>
      </c>
      <c r="AE32" s="18">
        <v>3.6224442355306627E-2</v>
      </c>
      <c r="AF32" s="18">
        <v>3.5077007169926976E-2</v>
      </c>
      <c r="AG32" s="18">
        <v>3.5475067810989511E-2</v>
      </c>
      <c r="AH32" s="18">
        <v>3.5601285258314568E-2</v>
      </c>
      <c r="AI32" s="18">
        <v>3.5895065676763677E-2</v>
      </c>
      <c r="AJ32" s="18">
        <v>3.8534798841222004E-2</v>
      </c>
      <c r="AK32" s="17">
        <v>33.730468767952608</v>
      </c>
      <c r="AL32" s="18">
        <v>32.516087158342053</v>
      </c>
      <c r="AM32" s="18">
        <v>31.792589182978315</v>
      </c>
      <c r="AN32" s="18">
        <v>32.16782804099357</v>
      </c>
      <c r="AO32" s="18">
        <v>32.306878360162877</v>
      </c>
      <c r="AP32" s="18">
        <v>34.577580190059955</v>
      </c>
      <c r="AQ32" s="19">
        <v>34.608231763321655</v>
      </c>
    </row>
    <row r="33" spans="1:43">
      <c r="A33" s="16" t="s">
        <v>33</v>
      </c>
      <c r="B33" s="17">
        <v>3.9387863944305002</v>
      </c>
      <c r="C33" s="18">
        <v>3.2377428747777599</v>
      </c>
      <c r="D33" s="18">
        <v>1.2811461456071787</v>
      </c>
      <c r="E33" s="18">
        <v>1.2321998892994197</v>
      </c>
      <c r="F33" s="18">
        <v>1.2636249568604456</v>
      </c>
      <c r="G33" s="18">
        <v>1.1463960081977067</v>
      </c>
      <c r="H33" s="18">
        <v>1.2116330715298465</v>
      </c>
      <c r="I33" s="17">
        <v>4.4269394067063397</v>
      </c>
      <c r="J33" s="18">
        <v>3.4098957304918898</v>
      </c>
      <c r="K33" s="18">
        <v>1.9742575913623206</v>
      </c>
      <c r="L33" s="18">
        <v>1.9958909743640219</v>
      </c>
      <c r="M33" s="18">
        <v>2.0161355709747246</v>
      </c>
      <c r="N33" s="18">
        <v>1.8354276336222246</v>
      </c>
      <c r="O33" s="18">
        <v>2.0470514974159193</v>
      </c>
      <c r="P33" s="17">
        <v>10.003915975081478</v>
      </c>
      <c r="Q33" s="18">
        <v>7.7696951060359289</v>
      </c>
      <c r="R33" s="18">
        <v>4.6240270550493889</v>
      </c>
      <c r="S33" s="18">
        <v>4.4976058255459641</v>
      </c>
      <c r="T33" s="18">
        <v>4.3506662614967464</v>
      </c>
      <c r="U33" s="18">
        <v>4.1627400555953624</v>
      </c>
      <c r="V33" s="18">
        <v>4.5305234701277133</v>
      </c>
      <c r="W33" s="17">
        <v>6.5029080859270019E-2</v>
      </c>
      <c r="X33" s="18">
        <v>6.0456686089783149E-2</v>
      </c>
      <c r="Y33" s="18">
        <v>5.5643914846472409E-2</v>
      </c>
      <c r="Z33" s="18">
        <v>0.11609345278457001</v>
      </c>
      <c r="AA33" s="18">
        <v>0.11634264189112332</v>
      </c>
      <c r="AB33" s="18">
        <v>0.11589580131886669</v>
      </c>
      <c r="AC33" s="18">
        <v>0.15572167175494481</v>
      </c>
      <c r="AD33" s="17">
        <v>1.8225841666574778E-2</v>
      </c>
      <c r="AE33" s="18">
        <v>1.6656341249441778E-2</v>
      </c>
      <c r="AF33" s="18">
        <v>2.1974238334186318E-3</v>
      </c>
      <c r="AG33" s="18">
        <v>2.1275006101218337E-3</v>
      </c>
      <c r="AH33" s="18">
        <v>2.1723935637804419E-3</v>
      </c>
      <c r="AI33" s="18">
        <v>1.9631259652511156E-3</v>
      </c>
      <c r="AJ33" s="18">
        <v>2.0563217700113158E-3</v>
      </c>
      <c r="AK33" s="17">
        <v>16.978073285204857</v>
      </c>
      <c r="AL33" s="18">
        <v>14.84976910326675</v>
      </c>
      <c r="AM33" s="18">
        <v>12.21405663545301</v>
      </c>
      <c r="AN33" s="18">
        <v>11.247903615062159</v>
      </c>
      <c r="AO33" s="18">
        <v>9.1192830141024199</v>
      </c>
      <c r="AP33" s="18">
        <v>9.5847340044513913</v>
      </c>
      <c r="AQ33" s="19">
        <v>17.097402792793307</v>
      </c>
    </row>
    <row r="34" spans="1:43">
      <c r="A34" s="16" t="s">
        <v>34</v>
      </c>
      <c r="B34" s="17">
        <v>0.4588294212713131</v>
      </c>
      <c r="C34" s="18">
        <v>0.45910340896124824</v>
      </c>
      <c r="D34" s="18">
        <v>0.47210231682859483</v>
      </c>
      <c r="E34" s="18">
        <v>0.48264043016913616</v>
      </c>
      <c r="F34" s="18">
        <v>0.48616854284464506</v>
      </c>
      <c r="G34" s="18">
        <v>0.51953710133532494</v>
      </c>
      <c r="H34" s="18">
        <v>0.54097567291696502</v>
      </c>
      <c r="I34" s="17">
        <v>0.83230040750751744</v>
      </c>
      <c r="J34" s="18">
        <v>0.81780381904387378</v>
      </c>
      <c r="K34" s="18">
        <v>0.82273898210970731</v>
      </c>
      <c r="L34" s="18">
        <v>0.82285510643128323</v>
      </c>
      <c r="M34" s="18">
        <v>0.67927688667935204</v>
      </c>
      <c r="N34" s="18">
        <v>0.81777241549266066</v>
      </c>
      <c r="O34" s="18">
        <v>0.99233083030334424</v>
      </c>
      <c r="P34" s="17">
        <v>2.1063963857676864</v>
      </c>
      <c r="Q34" s="18">
        <v>2.0702810084418291</v>
      </c>
      <c r="R34" s="18">
        <v>2.0965061524559707</v>
      </c>
      <c r="S34" s="18">
        <v>2.126822264334765</v>
      </c>
      <c r="T34" s="18">
        <v>2.0933627740186367</v>
      </c>
      <c r="U34" s="18">
        <v>2.2697713505171215</v>
      </c>
      <c r="V34" s="18">
        <v>2.4515740100331747</v>
      </c>
      <c r="W34" s="17">
        <v>1.054526094072635E-2</v>
      </c>
      <c r="X34" s="18">
        <v>1.0547177269501964E-2</v>
      </c>
      <c r="Y34" s="18">
        <v>1.0639795215454426E-2</v>
      </c>
      <c r="Z34" s="18">
        <v>1.0714998606761481E-2</v>
      </c>
      <c r="AA34" s="18">
        <v>1.0740266021233222E-2</v>
      </c>
      <c r="AB34" s="18">
        <v>1.0978684077768849E-2</v>
      </c>
      <c r="AC34" s="18">
        <v>1.1131268547071742E-2</v>
      </c>
      <c r="AD34" s="17">
        <v>0</v>
      </c>
      <c r="AE34" s="18">
        <v>0</v>
      </c>
      <c r="AF34" s="18">
        <v>0</v>
      </c>
      <c r="AG34" s="18">
        <v>0</v>
      </c>
      <c r="AH34" s="18">
        <v>0</v>
      </c>
      <c r="AI34" s="18">
        <v>0</v>
      </c>
      <c r="AJ34" s="18">
        <v>0</v>
      </c>
      <c r="AK34" s="17">
        <v>4.9880709333856501</v>
      </c>
      <c r="AL34" s="18">
        <v>4.9587717215466904</v>
      </c>
      <c r="AM34" s="18">
        <v>4.9910648717100665</v>
      </c>
      <c r="AN34" s="18">
        <v>5.0167916454724226</v>
      </c>
      <c r="AO34" s="18">
        <v>5.1337837987291053</v>
      </c>
      <c r="AP34" s="18">
        <v>5.8727438595533847</v>
      </c>
      <c r="AQ34" s="19">
        <v>5.7867178451875976</v>
      </c>
    </row>
    <row r="35" spans="1:43">
      <c r="A35" s="16" t="s">
        <v>35</v>
      </c>
      <c r="B35" s="17">
        <v>5.7756734266124559</v>
      </c>
      <c r="C35" s="18">
        <v>6.229010910273165</v>
      </c>
      <c r="D35" s="18">
        <v>2.0363393809817802</v>
      </c>
      <c r="E35" s="18">
        <v>2.5162306681217279</v>
      </c>
      <c r="F35" s="18">
        <v>2.2789255257039116</v>
      </c>
      <c r="G35" s="18">
        <v>1.5493834504349278</v>
      </c>
      <c r="H35" s="18">
        <v>3.3304616612847386</v>
      </c>
      <c r="I35" s="17">
        <v>4.0729240288104114</v>
      </c>
      <c r="J35" s="18">
        <v>4.1810032290272972</v>
      </c>
      <c r="K35" s="18">
        <v>3.5497152107671042</v>
      </c>
      <c r="L35" s="18">
        <v>3.9600151107971482</v>
      </c>
      <c r="M35" s="18">
        <v>3.7935456886702346</v>
      </c>
      <c r="N35" s="18">
        <v>3.6618598895788508</v>
      </c>
      <c r="O35" s="18">
        <v>4.8221614041933112</v>
      </c>
      <c r="P35" s="17">
        <v>8.789580294069939</v>
      </c>
      <c r="Q35" s="18">
        <v>8.9041737285548557</v>
      </c>
      <c r="R35" s="18">
        <v>6.4396106939363147</v>
      </c>
      <c r="S35" s="18">
        <v>6.9758856174096913</v>
      </c>
      <c r="T35" s="18">
        <v>6.939465395897062</v>
      </c>
      <c r="U35" s="18">
        <v>7.2962191625175059</v>
      </c>
      <c r="V35" s="18">
        <v>9.6171034572375778</v>
      </c>
      <c r="W35" s="17">
        <v>8.3383571085572802E-2</v>
      </c>
      <c r="X35" s="18">
        <v>8.5638980052830521E-2</v>
      </c>
      <c r="Y35" s="18">
        <v>6.6284684075635716E-2</v>
      </c>
      <c r="Z35" s="18">
        <v>6.7529633818680948E-2</v>
      </c>
      <c r="AA35" s="18">
        <v>6.6679301571713548E-2</v>
      </c>
      <c r="AB35" s="18">
        <v>6.3962420589843041E-2</v>
      </c>
      <c r="AC35" s="18">
        <v>7.1687449946399792E-2</v>
      </c>
      <c r="AD35" s="17">
        <v>2.630224740771285E-2</v>
      </c>
      <c r="AE35" s="18">
        <v>2.8617448750164719E-2</v>
      </c>
      <c r="AF35" s="18">
        <v>7.1956941048006316E-3</v>
      </c>
      <c r="AG35" s="18">
        <v>1.003591821308307E-2</v>
      </c>
      <c r="AH35" s="18">
        <v>7.4688017575248586E-3</v>
      </c>
      <c r="AI35" s="18">
        <v>8.5825048070781401E-4</v>
      </c>
      <c r="AJ35" s="18">
        <v>4.9988276381605591E-3</v>
      </c>
      <c r="AK35" s="17">
        <v>17.66911772530085</v>
      </c>
      <c r="AL35" s="18">
        <v>17.205949230939229</v>
      </c>
      <c r="AM35" s="18">
        <v>15.849388073490587</v>
      </c>
      <c r="AN35" s="18">
        <v>18.37394710684913</v>
      </c>
      <c r="AO35" s="18">
        <v>21.066347839735442</v>
      </c>
      <c r="AP35" s="18">
        <v>29.94009789581072</v>
      </c>
      <c r="AQ35" s="19">
        <v>42.147374083379198</v>
      </c>
    </row>
    <row r="36" spans="1:43" ht="14.25">
      <c r="A36" s="16" t="s">
        <v>69</v>
      </c>
      <c r="B36" s="17">
        <v>18.664037311029325</v>
      </c>
      <c r="C36" s="18">
        <v>14.385497060476961</v>
      </c>
      <c r="D36" s="18">
        <v>14.231628256001329</v>
      </c>
      <c r="E36" s="18">
        <v>14.164773952563035</v>
      </c>
      <c r="F36" s="18">
        <v>14.10120136575682</v>
      </c>
      <c r="G36" s="18">
        <v>14.027991737248069</v>
      </c>
      <c r="H36" s="18">
        <v>14.140454280775057</v>
      </c>
      <c r="I36" s="17">
        <v>23.653208839363899</v>
      </c>
      <c r="J36" s="18">
        <v>6.4120044716511266</v>
      </c>
      <c r="K36" s="18">
        <v>6.3728252591188568</v>
      </c>
      <c r="L36" s="18">
        <v>6.7257601476095754</v>
      </c>
      <c r="M36" s="18">
        <v>6.5547748519951501</v>
      </c>
      <c r="N36" s="18">
        <v>6.3721672610997189</v>
      </c>
      <c r="O36" s="18">
        <v>6.4704319799237604</v>
      </c>
      <c r="P36" s="17">
        <v>53.635612784553913</v>
      </c>
      <c r="Q36" s="18">
        <v>14.331849167052074</v>
      </c>
      <c r="R36" s="18">
        <v>14.299320968766043</v>
      </c>
      <c r="S36" s="18">
        <v>14.644007762482197</v>
      </c>
      <c r="T36" s="18">
        <v>13.957493392424462</v>
      </c>
      <c r="U36" s="18">
        <v>14.021081289639332</v>
      </c>
      <c r="V36" s="18">
        <v>14.412542593208316</v>
      </c>
      <c r="W36" s="17">
        <v>0.10697583125424581</v>
      </c>
      <c r="X36" s="18">
        <v>8.6515198605801397E-2</v>
      </c>
      <c r="Y36" s="18">
        <v>8.5738636294726361E-2</v>
      </c>
      <c r="Z36" s="18">
        <v>0.16399156115831409</v>
      </c>
      <c r="AA36" s="18">
        <v>0.16367572860540552</v>
      </c>
      <c r="AB36" s="18">
        <v>0.16306068191667461</v>
      </c>
      <c r="AC36" s="18">
        <v>0.16375365353657548</v>
      </c>
      <c r="AD36" s="17">
        <v>1.3418524118222397E-2</v>
      </c>
      <c r="AE36" s="18">
        <v>1.1053123901666731E-2</v>
      </c>
      <c r="AF36" s="18">
        <v>1.0899255098217804E-2</v>
      </c>
      <c r="AG36" s="18">
        <v>1.0832400794658506E-2</v>
      </c>
      <c r="AH36" s="18">
        <v>1.0768828207540286E-2</v>
      </c>
      <c r="AI36" s="18">
        <v>1.0692330236943758E-2</v>
      </c>
      <c r="AJ36" s="18">
        <v>1.0806537443440876E-2</v>
      </c>
      <c r="AK36" s="17">
        <v>32.734132706291248</v>
      </c>
      <c r="AL36" s="18">
        <v>27.820038034830628</v>
      </c>
      <c r="AM36" s="18">
        <v>26.691613686144667</v>
      </c>
      <c r="AN36" s="18">
        <v>27.654460647702226</v>
      </c>
      <c r="AO36" s="18">
        <v>31.380286748923861</v>
      </c>
      <c r="AP36" s="18">
        <v>39.854919554824122</v>
      </c>
      <c r="AQ36" s="19">
        <v>41.545517819320388</v>
      </c>
    </row>
    <row r="37" spans="1:43">
      <c r="A37" s="16" t="s">
        <v>37</v>
      </c>
      <c r="B37" s="17">
        <v>3.4611302750664725</v>
      </c>
      <c r="C37" s="18">
        <v>3.4611302736775191</v>
      </c>
      <c r="D37" s="18">
        <v>3.2455163427266882</v>
      </c>
      <c r="E37" s="18">
        <v>3.1964443840465648</v>
      </c>
      <c r="F37" s="18">
        <v>3.2720301607303783</v>
      </c>
      <c r="G37" s="18">
        <v>3.2455163418037651</v>
      </c>
      <c r="H37" s="18">
        <v>3.3476654716665695</v>
      </c>
      <c r="I37" s="17">
        <v>8.1646016537199486</v>
      </c>
      <c r="J37" s="18">
        <v>8.0414083754481673</v>
      </c>
      <c r="K37" s="18">
        <v>8.0832077475589461</v>
      </c>
      <c r="L37" s="18">
        <v>7.0910420213725684</v>
      </c>
      <c r="M37" s="18">
        <v>7.0636356093457167</v>
      </c>
      <c r="N37" s="18">
        <v>7.5990634231293823</v>
      </c>
      <c r="O37" s="18">
        <v>7.0786690716747493</v>
      </c>
      <c r="P37" s="17">
        <v>17.186126435311525</v>
      </c>
      <c r="Q37" s="18">
        <v>16.950618759122047</v>
      </c>
      <c r="R37" s="18">
        <v>16.890429206702585</v>
      </c>
      <c r="S37" s="18">
        <v>15.272648556020634</v>
      </c>
      <c r="T37" s="18">
        <v>15.058245558817275</v>
      </c>
      <c r="U37" s="18">
        <v>15.63934584572244</v>
      </c>
      <c r="V37" s="18">
        <v>15.280661718164211</v>
      </c>
      <c r="W37" s="17">
        <v>0.12830344763606091</v>
      </c>
      <c r="X37" s="18">
        <v>0.1283030860109772</v>
      </c>
      <c r="Y37" s="18">
        <v>0.12757804855470756</v>
      </c>
      <c r="Z37" s="18">
        <v>0.12749680887978002</v>
      </c>
      <c r="AA37" s="18">
        <v>0.12777877964167028</v>
      </c>
      <c r="AB37" s="18">
        <v>0.1275510571770305</v>
      </c>
      <c r="AC37" s="18">
        <v>0.12795619971649785</v>
      </c>
      <c r="AD37" s="17">
        <v>6.7600223627655104E-3</v>
      </c>
      <c r="AE37" s="18">
        <v>6.7600223610684504E-3</v>
      </c>
      <c r="AF37" s="18">
        <v>5.6370603779076897E-3</v>
      </c>
      <c r="AG37" s="18">
        <v>5.4663565209535098E-3</v>
      </c>
      <c r="AH37" s="18">
        <v>5.90916714777004E-3</v>
      </c>
      <c r="AI37" s="18">
        <v>5.6370603914054299E-3</v>
      </c>
      <c r="AJ37" s="18">
        <v>6.3522679839194797E-3</v>
      </c>
      <c r="AK37" s="17">
        <v>29.753917983258305</v>
      </c>
      <c r="AL37" s="18">
        <v>29.451504101652795</v>
      </c>
      <c r="AM37" s="18">
        <v>30.625087804598753</v>
      </c>
      <c r="AN37" s="18">
        <v>26.648713470465289</v>
      </c>
      <c r="AO37" s="18">
        <v>29.320450725372638</v>
      </c>
      <c r="AP37" s="18">
        <v>36.95613560450191</v>
      </c>
      <c r="AQ37" s="19">
        <v>36.859396585668101</v>
      </c>
    </row>
    <row r="38" spans="1:43">
      <c r="A38" s="16" t="s">
        <v>38</v>
      </c>
      <c r="B38" s="17">
        <v>39.190832438232171</v>
      </c>
      <c r="C38" s="18">
        <v>36.501792944557771</v>
      </c>
      <c r="D38" s="18">
        <v>47.139351261852752</v>
      </c>
      <c r="E38" s="18">
        <v>38.703885311571121</v>
      </c>
      <c r="F38" s="18">
        <v>37.930100247479572</v>
      </c>
      <c r="G38" s="18">
        <v>36.033174664637016</v>
      </c>
      <c r="H38" s="18">
        <v>44.539425800465942</v>
      </c>
      <c r="I38" s="17">
        <v>15.294554771667618</v>
      </c>
      <c r="J38" s="18">
        <v>16.507276427331792</v>
      </c>
      <c r="K38" s="18">
        <v>17.830820676219126</v>
      </c>
      <c r="L38" s="18">
        <v>16.535311006705744</v>
      </c>
      <c r="M38" s="18">
        <v>16.608562290383908</v>
      </c>
      <c r="N38" s="18">
        <v>16.649901178620802</v>
      </c>
      <c r="O38" s="18">
        <v>17.798507052170372</v>
      </c>
      <c r="P38" s="17">
        <v>34.493160625806837</v>
      </c>
      <c r="Q38" s="18">
        <v>37.123541200857922</v>
      </c>
      <c r="R38" s="18">
        <v>40.234205680322951</v>
      </c>
      <c r="S38" s="18">
        <v>36.017571139662259</v>
      </c>
      <c r="T38" s="18">
        <v>35.650995399492565</v>
      </c>
      <c r="U38" s="18">
        <v>33.938867163200456</v>
      </c>
      <c r="V38" s="18">
        <v>39.516798134690802</v>
      </c>
      <c r="W38" s="17">
        <v>0.20505473434167246</v>
      </c>
      <c r="X38" s="18">
        <v>0.1983493209341497</v>
      </c>
      <c r="Y38" s="18">
        <v>0.18804861987282323</v>
      </c>
      <c r="Z38" s="18">
        <v>0.15727578758872562</v>
      </c>
      <c r="AA38" s="18">
        <v>0.15963195615551862</v>
      </c>
      <c r="AB38" s="18">
        <v>0.13593627037928857</v>
      </c>
      <c r="AC38" s="18">
        <v>0.16276149713965249</v>
      </c>
      <c r="AD38" s="17">
        <v>0.53636021529870537</v>
      </c>
      <c r="AE38" s="18">
        <v>1.069618403148801</v>
      </c>
      <c r="AF38" s="18">
        <v>1.058260059642393</v>
      </c>
      <c r="AG38" s="18">
        <v>1.0170358667716755</v>
      </c>
      <c r="AH38" s="18">
        <v>1.014733923987712</v>
      </c>
      <c r="AI38" s="18">
        <v>0.99135607396247427</v>
      </c>
      <c r="AJ38" s="18">
        <v>0.99515088575896982</v>
      </c>
      <c r="AK38" s="17">
        <v>75.154661280955878</v>
      </c>
      <c r="AL38" s="18">
        <v>73.295157321564801</v>
      </c>
      <c r="AM38" s="18">
        <v>75.660403288414301</v>
      </c>
      <c r="AN38" s="18">
        <v>70.558513964487801</v>
      </c>
      <c r="AO38" s="18">
        <v>72.525013655204617</v>
      </c>
      <c r="AP38" s="18">
        <v>81.341349258048936</v>
      </c>
      <c r="AQ38" s="19">
        <v>104.50122957580351</v>
      </c>
    </row>
    <row r="39" spans="1:43">
      <c r="A39" s="16" t="s">
        <v>39</v>
      </c>
      <c r="B39" s="17">
        <v>14.13608119851304</v>
      </c>
      <c r="C39" s="18">
        <v>14.13608120008961</v>
      </c>
      <c r="D39" s="18">
        <v>14.151488831601721</v>
      </c>
      <c r="E39" s="18">
        <v>14.74600831593305</v>
      </c>
      <c r="F39" s="18">
        <v>14.365585922100882</v>
      </c>
      <c r="G39" s="18">
        <v>18.708778331608229</v>
      </c>
      <c r="H39" s="18">
        <v>22.014928514591467</v>
      </c>
      <c r="I39" s="17">
        <v>21.761380677778497</v>
      </c>
      <c r="J39" s="18">
        <v>20.519482948672287</v>
      </c>
      <c r="K39" s="18">
        <v>20.515853933906907</v>
      </c>
      <c r="L39" s="18">
        <v>21.206098136332542</v>
      </c>
      <c r="M39" s="18">
        <v>21.211906961569593</v>
      </c>
      <c r="N39" s="18">
        <v>21.269316065184512</v>
      </c>
      <c r="O39" s="18">
        <v>21.319196621621799</v>
      </c>
      <c r="P39" s="17">
        <v>50.68193140502175</v>
      </c>
      <c r="Q39" s="18">
        <v>47.850253496307396</v>
      </c>
      <c r="R39" s="18">
        <v>47.846624481541994</v>
      </c>
      <c r="S39" s="18">
        <v>48.536873528395148</v>
      </c>
      <c r="T39" s="18">
        <v>48.552349170031817</v>
      </c>
      <c r="U39" s="18">
        <v>48.702829666837573</v>
      </c>
      <c r="V39" s="18">
        <v>48.800002107285955</v>
      </c>
      <c r="W39" s="17">
        <v>0.5029354511121471</v>
      </c>
      <c r="X39" s="18">
        <v>0.50293545120531569</v>
      </c>
      <c r="Y39" s="18">
        <v>0.49527801883834172</v>
      </c>
      <c r="Z39" s="18">
        <v>0.49725826312615767</v>
      </c>
      <c r="AA39" s="18">
        <v>0.49606103793751588</v>
      </c>
      <c r="AB39" s="18">
        <v>0.51028503895229449</v>
      </c>
      <c r="AC39" s="18">
        <v>0.52684003454762174</v>
      </c>
      <c r="AD39" s="17">
        <v>1.9148095800708947E-2</v>
      </c>
      <c r="AE39" s="18">
        <v>1.9148095803324876E-2</v>
      </c>
      <c r="AF39" s="18">
        <v>1.883760094411684E-2</v>
      </c>
      <c r="AG39" s="18">
        <v>1.8931916843015151E-2</v>
      </c>
      <c r="AH39" s="18">
        <v>1.8931916843015151E-2</v>
      </c>
      <c r="AI39" s="18">
        <v>1.8829057868964796E-2</v>
      </c>
      <c r="AJ39" s="18">
        <v>1.8828810412643376E-2</v>
      </c>
      <c r="AK39" s="17">
        <v>34.704037899293048</v>
      </c>
      <c r="AL39" s="18">
        <v>34.704037904940797</v>
      </c>
      <c r="AM39" s="18">
        <v>34.713263724842278</v>
      </c>
      <c r="AN39" s="18">
        <v>34.920245348336536</v>
      </c>
      <c r="AO39" s="18">
        <v>35.084962450411012</v>
      </c>
      <c r="AP39" s="18">
        <v>36.699917810871824</v>
      </c>
      <c r="AQ39" s="19">
        <v>37.763554477894459</v>
      </c>
    </row>
    <row r="40" spans="1:43">
      <c r="A40" s="16" t="s">
        <v>40</v>
      </c>
      <c r="B40" s="17">
        <v>101.77001460706236</v>
      </c>
      <c r="C40" s="18">
        <v>106.37780551473294</v>
      </c>
      <c r="D40" s="18">
        <v>99.702904339916756</v>
      </c>
      <c r="E40" s="18">
        <v>91.446435558106046</v>
      </c>
      <c r="F40" s="18">
        <v>84.624635143988613</v>
      </c>
      <c r="G40" s="18">
        <v>86.813189294372066</v>
      </c>
      <c r="H40" s="18">
        <v>96.72136699817591</v>
      </c>
      <c r="I40" s="17">
        <v>27.122166599592042</v>
      </c>
      <c r="J40" s="18">
        <v>26.904693776382551</v>
      </c>
      <c r="K40" s="18">
        <v>25.293672895409184</v>
      </c>
      <c r="L40" s="18">
        <v>23.962283953374957</v>
      </c>
      <c r="M40" s="18">
        <v>24.660384096720989</v>
      </c>
      <c r="N40" s="18">
        <v>24.947270649321467</v>
      </c>
      <c r="O40" s="18">
        <v>26.986167753883098</v>
      </c>
      <c r="P40" s="17">
        <v>62.09214479161205</v>
      </c>
      <c r="Q40" s="18">
        <v>61.738981700584873</v>
      </c>
      <c r="R40" s="18">
        <v>59.786517032622939</v>
      </c>
      <c r="S40" s="18">
        <v>55.131080291777003</v>
      </c>
      <c r="T40" s="18">
        <v>56.71981346293726</v>
      </c>
      <c r="U40" s="18">
        <v>56.966534799912587</v>
      </c>
      <c r="V40" s="18">
        <v>60.515107140713205</v>
      </c>
      <c r="W40" s="17">
        <v>0.45205595839890245</v>
      </c>
      <c r="X40" s="18">
        <v>0.46114205907227618</v>
      </c>
      <c r="Y40" s="18">
        <v>0.40984505239709218</v>
      </c>
      <c r="Z40" s="18">
        <v>0.35879257479412557</v>
      </c>
      <c r="AA40" s="18">
        <v>0.34395059564023439</v>
      </c>
      <c r="AB40" s="18">
        <v>0.34785241147603918</v>
      </c>
      <c r="AC40" s="18">
        <v>0.38749681260577079</v>
      </c>
      <c r="AD40" s="17">
        <v>0.71982005315722142</v>
      </c>
      <c r="AE40" s="18">
        <v>0.70279827786849092</v>
      </c>
      <c r="AF40" s="18">
        <v>0.74562371094104796</v>
      </c>
      <c r="AG40" s="18">
        <v>0.76923086716569888</v>
      </c>
      <c r="AH40" s="18">
        <v>0.84315933217119288</v>
      </c>
      <c r="AI40" s="18">
        <v>0.81310679896219606</v>
      </c>
      <c r="AJ40" s="18">
        <v>0.81798175352882185</v>
      </c>
      <c r="AK40" s="17">
        <v>108.78205478963669</v>
      </c>
      <c r="AL40" s="18">
        <v>107.97772953308079</v>
      </c>
      <c r="AM40" s="18">
        <v>106.8325866291742</v>
      </c>
      <c r="AN40" s="18">
        <v>98.110299666383554</v>
      </c>
      <c r="AO40" s="18">
        <v>103.69090266293711</v>
      </c>
      <c r="AP40" s="18">
        <v>113.6995844592016</v>
      </c>
      <c r="AQ40" s="19">
        <v>127.26679398679889</v>
      </c>
    </row>
    <row r="41" spans="1:43">
      <c r="A41" s="16" t="s">
        <v>41</v>
      </c>
      <c r="B41" s="17">
        <v>19.665360152578916</v>
      </c>
      <c r="C41" s="18">
        <v>20.349453898186631</v>
      </c>
      <c r="D41" s="18">
        <v>11.71483500947773</v>
      </c>
      <c r="E41" s="18">
        <v>13.365176167994321</v>
      </c>
      <c r="F41" s="18">
        <v>12.800385327880429</v>
      </c>
      <c r="G41" s="18">
        <v>11.360489544516449</v>
      </c>
      <c r="H41" s="18">
        <v>13.274199819484259</v>
      </c>
      <c r="I41" s="17">
        <v>23.935563091926383</v>
      </c>
      <c r="J41" s="18">
        <v>21.176123002710426</v>
      </c>
      <c r="K41" s="18">
        <v>18.232034727812422</v>
      </c>
      <c r="L41" s="18">
        <v>21.08310879311319</v>
      </c>
      <c r="M41" s="18">
        <v>19.704028350446599</v>
      </c>
      <c r="N41" s="18">
        <v>14.857040373272094</v>
      </c>
      <c r="O41" s="18">
        <v>16.096841097957903</v>
      </c>
      <c r="P41" s="17">
        <v>48.019531197247552</v>
      </c>
      <c r="Q41" s="18">
        <v>41.833149576396956</v>
      </c>
      <c r="R41" s="18">
        <v>35.767069060800473</v>
      </c>
      <c r="S41" s="18">
        <v>39.682309753944587</v>
      </c>
      <c r="T41" s="18">
        <v>35.885971923161797</v>
      </c>
      <c r="U41" s="18">
        <v>28.80573386006855</v>
      </c>
      <c r="V41" s="18">
        <v>32.11442084342832</v>
      </c>
      <c r="W41" s="17">
        <v>5.9448919446968215E-2</v>
      </c>
      <c r="X41" s="18">
        <v>5.9595786628553082E-2</v>
      </c>
      <c r="Y41" s="18">
        <v>4.7520363093749768E-2</v>
      </c>
      <c r="Z41" s="18">
        <v>5.4511999416744297E-2</v>
      </c>
      <c r="AA41" s="18">
        <v>5.1948109463987258E-2</v>
      </c>
      <c r="AB41" s="18">
        <v>4.6772721086028909E-2</v>
      </c>
      <c r="AC41" s="18">
        <v>5.5969292340758051E-2</v>
      </c>
      <c r="AD41" s="17">
        <v>3.5119400896209588E-2</v>
      </c>
      <c r="AE41" s="18">
        <v>3.6407154471933593E-2</v>
      </c>
      <c r="AF41" s="18">
        <v>2.0278850192415349E-2</v>
      </c>
      <c r="AG41" s="18">
        <v>2.3089093895061336E-2</v>
      </c>
      <c r="AH41" s="18">
        <v>2.1858184315670281E-2</v>
      </c>
      <c r="AI41" s="18">
        <v>1.7766646897658563E-2</v>
      </c>
      <c r="AJ41" s="18">
        <v>2.0533503782963012E-2</v>
      </c>
      <c r="AK41" s="17">
        <v>41.578018461757488</v>
      </c>
      <c r="AL41" s="18">
        <v>42.390860728537071</v>
      </c>
      <c r="AM41" s="18">
        <v>42.577901040801052</v>
      </c>
      <c r="AN41" s="18">
        <v>45.783310341938389</v>
      </c>
      <c r="AO41" s="18">
        <v>47.322615818102555</v>
      </c>
      <c r="AP41" s="18">
        <v>53.091909507679652</v>
      </c>
      <c r="AQ41" s="19">
        <v>56.194107567759922</v>
      </c>
    </row>
    <row r="42" spans="1:43">
      <c r="A42" s="16" t="s">
        <v>42</v>
      </c>
      <c r="B42" s="17">
        <v>0.64780644355443862</v>
      </c>
      <c r="C42" s="18">
        <v>0.64780644462125558</v>
      </c>
      <c r="D42" s="18">
        <v>0.71333344217785755</v>
      </c>
      <c r="E42" s="18">
        <v>0.71333344373014651</v>
      </c>
      <c r="F42" s="18">
        <v>0.71333344373014651</v>
      </c>
      <c r="G42" s="18">
        <v>0.71333344340422022</v>
      </c>
      <c r="H42" s="18">
        <v>0.7133334428490079</v>
      </c>
      <c r="I42" s="17">
        <v>0.95376374050982993</v>
      </c>
      <c r="J42" s="18">
        <v>0.95420628651390704</v>
      </c>
      <c r="K42" s="18">
        <v>1.1418820646750494</v>
      </c>
      <c r="L42" s="18">
        <v>1.1419927057521357</v>
      </c>
      <c r="M42" s="18">
        <v>1.2692580572818386</v>
      </c>
      <c r="N42" s="18">
        <v>1.3450204752293571</v>
      </c>
      <c r="O42" s="18">
        <v>1.7150649407257339</v>
      </c>
      <c r="P42" s="17">
        <v>3.061248525023283</v>
      </c>
      <c r="Q42" s="18">
        <v>3.1180127208301744</v>
      </c>
      <c r="R42" s="18">
        <v>3.3056884976635743</v>
      </c>
      <c r="S42" s="18">
        <v>3.3057991403843263</v>
      </c>
      <c r="T42" s="18">
        <v>3.4371429347165043</v>
      </c>
      <c r="U42" s="18">
        <v>3.655693427555359</v>
      </c>
      <c r="V42" s="18">
        <v>4.26066881957391</v>
      </c>
      <c r="W42" s="17">
        <v>1.2601501149135889E-2</v>
      </c>
      <c r="X42" s="18">
        <v>1.2601981808081038E-2</v>
      </c>
      <c r="Y42" s="18">
        <v>1.3068860269806417E-2</v>
      </c>
      <c r="Z42" s="18">
        <v>0.11320594213655083</v>
      </c>
      <c r="AA42" s="18">
        <v>0.11320730404446122</v>
      </c>
      <c r="AB42" s="18">
        <v>0.1132100105257699</v>
      </c>
      <c r="AC42" s="18">
        <v>0.11321710600209967</v>
      </c>
      <c r="AD42" s="17">
        <v>0</v>
      </c>
      <c r="AE42" s="18">
        <v>0</v>
      </c>
      <c r="AF42" s="18">
        <v>0</v>
      </c>
      <c r="AG42" s="18">
        <v>0</v>
      </c>
      <c r="AH42" s="18">
        <v>0</v>
      </c>
      <c r="AI42" s="18">
        <v>0</v>
      </c>
      <c r="AJ42" s="18">
        <v>0</v>
      </c>
      <c r="AK42" s="17">
        <v>5.6214315807804409</v>
      </c>
      <c r="AL42" s="18">
        <v>6.0233934359860148</v>
      </c>
      <c r="AM42" s="18">
        <v>6.18193791560976</v>
      </c>
      <c r="AN42" s="18">
        <v>6.1831154963139348</v>
      </c>
      <c r="AO42" s="18">
        <v>7.3220467544518133</v>
      </c>
      <c r="AP42" s="18">
        <v>9.5854173534863119</v>
      </c>
      <c r="AQ42" s="19">
        <v>15.519266151038105</v>
      </c>
    </row>
    <row r="43" spans="1:43">
      <c r="A43" s="16" t="s">
        <v>43</v>
      </c>
      <c r="B43" s="17">
        <v>58.686783301653612</v>
      </c>
      <c r="C43" s="18">
        <v>58.921276968036324</v>
      </c>
      <c r="D43" s="18">
        <v>54.329334700478185</v>
      </c>
      <c r="E43" s="18">
        <v>49.88028083379173</v>
      </c>
      <c r="F43" s="18">
        <v>46.462438634419733</v>
      </c>
      <c r="G43" s="18">
        <v>48.635243138934058</v>
      </c>
      <c r="H43" s="18">
        <v>60.985730099513361</v>
      </c>
      <c r="I43" s="17">
        <v>44.409978827846999</v>
      </c>
      <c r="J43" s="18">
        <v>44.72972202015459</v>
      </c>
      <c r="K43" s="18">
        <v>39.754747502084477</v>
      </c>
      <c r="L43" s="18">
        <v>38.174498211754603</v>
      </c>
      <c r="M43" s="18">
        <v>36.624381042816331</v>
      </c>
      <c r="N43" s="18">
        <v>37.844473707961605</v>
      </c>
      <c r="O43" s="18">
        <v>40.930080516923617</v>
      </c>
      <c r="P43" s="17">
        <v>106.04620991774368</v>
      </c>
      <c r="Q43" s="18">
        <v>106.56073762317581</v>
      </c>
      <c r="R43" s="18">
        <v>95.422997175135052</v>
      </c>
      <c r="S43" s="18">
        <v>86.882068345153669</v>
      </c>
      <c r="T43" s="18">
        <v>83.1085367729914</v>
      </c>
      <c r="U43" s="18">
        <v>85.913981404963039</v>
      </c>
      <c r="V43" s="18">
        <v>97.442452993802874</v>
      </c>
      <c r="W43" s="17">
        <v>0.44974366894296608</v>
      </c>
      <c r="X43" s="18">
        <v>0.45447315049373094</v>
      </c>
      <c r="Y43" s="18">
        <v>0.41513090553540716</v>
      </c>
      <c r="Z43" s="18">
        <v>0.38624986772256048</v>
      </c>
      <c r="AA43" s="18">
        <v>0.36591116081982111</v>
      </c>
      <c r="AB43" s="18">
        <v>0.37522423928493048</v>
      </c>
      <c r="AC43" s="18">
        <v>0.41085511015261844</v>
      </c>
      <c r="AD43" s="17">
        <v>0.38319992973689476</v>
      </c>
      <c r="AE43" s="18">
        <v>0.38641137088415228</v>
      </c>
      <c r="AF43" s="18">
        <v>0.35016471009530992</v>
      </c>
      <c r="AG43" s="18">
        <v>0.32776014496891126</v>
      </c>
      <c r="AH43" s="18">
        <v>0.30835411509608385</v>
      </c>
      <c r="AI43" s="18">
        <v>0.31367726716021183</v>
      </c>
      <c r="AJ43" s="18">
        <v>0.31517215507196777</v>
      </c>
      <c r="AK43" s="17">
        <v>117.93444191385254</v>
      </c>
      <c r="AL43" s="18">
        <v>118.74837179028904</v>
      </c>
      <c r="AM43" s="18">
        <v>115.67012392270539</v>
      </c>
      <c r="AN43" s="18">
        <v>111.82798420985915</v>
      </c>
      <c r="AO43" s="18">
        <v>111.58219986260831</v>
      </c>
      <c r="AP43" s="18">
        <v>128.45827540424878</v>
      </c>
      <c r="AQ43" s="19">
        <v>152.81849432740131</v>
      </c>
    </row>
    <row r="44" spans="1:43">
      <c r="A44" s="16" t="s">
        <v>44</v>
      </c>
      <c r="B44" s="17">
        <v>0</v>
      </c>
      <c r="C44" s="18">
        <v>0</v>
      </c>
      <c r="D44" s="18">
        <v>0</v>
      </c>
      <c r="E44" s="18">
        <v>0</v>
      </c>
      <c r="F44" s="18">
        <v>0</v>
      </c>
      <c r="G44" s="18">
        <v>0</v>
      </c>
      <c r="H44" s="18">
        <v>0</v>
      </c>
      <c r="I44" s="17">
        <v>0.25765169810744892</v>
      </c>
      <c r="J44" s="18">
        <v>0.26642178701514818</v>
      </c>
      <c r="K44" s="18">
        <v>0.2615843492249913</v>
      </c>
      <c r="L44" s="18">
        <v>0.25765169810744898</v>
      </c>
      <c r="M44" s="18">
        <v>0.24100614929915454</v>
      </c>
      <c r="N44" s="18">
        <v>0.2047744262240134</v>
      </c>
      <c r="O44" s="18">
        <v>0.20196845164822008</v>
      </c>
      <c r="P44" s="17">
        <v>0.47954971235014021</v>
      </c>
      <c r="Q44" s="18">
        <v>0.49966498336838661</v>
      </c>
      <c r="R44" s="18">
        <v>0.50466588749333319</v>
      </c>
      <c r="S44" s="18">
        <v>0.49856137639243658</v>
      </c>
      <c r="T44" s="18">
        <v>0.47892919926728178</v>
      </c>
      <c r="U44" s="18">
        <v>0.43910402955312738</v>
      </c>
      <c r="V44" s="18">
        <v>0.44108043367457123</v>
      </c>
      <c r="W44" s="17">
        <v>3.637110640886223E-6</v>
      </c>
      <c r="X44" s="18">
        <v>3.7290649145753971E-6</v>
      </c>
      <c r="Y44" s="18">
        <v>3.7529926086893846E-6</v>
      </c>
      <c r="Z44" s="18">
        <v>3.7285278944694902E-6</v>
      </c>
      <c r="AA44" s="18">
        <v>3.6677691049832346E-6</v>
      </c>
      <c r="AB44" s="18">
        <v>3.7980707413300703E-6</v>
      </c>
      <c r="AC44" s="18">
        <v>4.0775341749813902E-6</v>
      </c>
      <c r="AD44" s="17">
        <v>0</v>
      </c>
      <c r="AE44" s="18">
        <v>0</v>
      </c>
      <c r="AF44" s="18">
        <v>0</v>
      </c>
      <c r="AG44" s="18">
        <v>0</v>
      </c>
      <c r="AH44" s="18">
        <v>0</v>
      </c>
      <c r="AI44" s="18">
        <v>0</v>
      </c>
      <c r="AJ44" s="18">
        <v>0</v>
      </c>
      <c r="AK44" s="17">
        <v>3.3315967890133149</v>
      </c>
      <c r="AL44" s="18">
        <v>3.4084968344670918</v>
      </c>
      <c r="AM44" s="18">
        <v>3.4285072232304166</v>
      </c>
      <c r="AN44" s="18">
        <v>3.408047732224238</v>
      </c>
      <c r="AO44" s="18">
        <v>3.3572360245595871</v>
      </c>
      <c r="AP44" s="18">
        <v>3.466205421584498</v>
      </c>
      <c r="AQ44" s="19">
        <v>3.699916698812328</v>
      </c>
    </row>
    <row r="45" spans="1:43">
      <c r="A45" s="16" t="s">
        <v>45</v>
      </c>
      <c r="B45" s="17">
        <v>15.172084459692286</v>
      </c>
      <c r="C45" s="18">
        <v>15.571868688616616</v>
      </c>
      <c r="D45" s="18">
        <v>12.482517999488234</v>
      </c>
      <c r="E45" s="18">
        <v>13.393429604953846</v>
      </c>
      <c r="F45" s="18">
        <v>12.557659359412659</v>
      </c>
      <c r="G45" s="18">
        <v>13.605683464237202</v>
      </c>
      <c r="H45" s="18">
        <v>21.372214149696628</v>
      </c>
      <c r="I45" s="17">
        <v>5.2374715734654744</v>
      </c>
      <c r="J45" s="18">
        <v>5.3094924975780291</v>
      </c>
      <c r="K45" s="18">
        <v>5.3134814000328161</v>
      </c>
      <c r="L45" s="18">
        <v>5.4698868514409531</v>
      </c>
      <c r="M45" s="18">
        <v>5.5008144398676482</v>
      </c>
      <c r="N45" s="18">
        <v>5.9922576611869207</v>
      </c>
      <c r="O45" s="18">
        <v>7.1391873411198583</v>
      </c>
      <c r="P45" s="17">
        <v>11.814984827728017</v>
      </c>
      <c r="Q45" s="18">
        <v>11.836738187461915</v>
      </c>
      <c r="R45" s="18">
        <v>8.6635257058289685</v>
      </c>
      <c r="S45" s="18">
        <v>9.5464672437215476</v>
      </c>
      <c r="T45" s="18">
        <v>9.0079414244038016</v>
      </c>
      <c r="U45" s="18">
        <v>10.912465691682822</v>
      </c>
      <c r="V45" s="18">
        <v>15.824258719116111</v>
      </c>
      <c r="W45" s="17">
        <v>9.7200405333682238E-2</v>
      </c>
      <c r="X45" s="18">
        <v>9.7668688243756602E-2</v>
      </c>
      <c r="Y45" s="18">
        <v>4.5935557519448771E-2</v>
      </c>
      <c r="Z45" s="18">
        <v>5.2052585359935864E-2</v>
      </c>
      <c r="AA45" s="18">
        <v>4.7586752364898621E-2</v>
      </c>
      <c r="AB45" s="18">
        <v>5.527194476183328E-2</v>
      </c>
      <c r="AC45" s="18">
        <v>7.9902552307954886E-2</v>
      </c>
      <c r="AD45" s="17">
        <v>0.10463544247105169</v>
      </c>
      <c r="AE45" s="18">
        <v>0.10403187298411704</v>
      </c>
      <c r="AF45" s="18">
        <v>6.5257880709899199E-2</v>
      </c>
      <c r="AG45" s="18">
        <v>7.3752616352533329E-2</v>
      </c>
      <c r="AH45" s="18">
        <v>6.7528886851756259E-2</v>
      </c>
      <c r="AI45" s="18">
        <v>7.643135500601464E-2</v>
      </c>
      <c r="AJ45" s="18">
        <v>0.11272413915071264</v>
      </c>
      <c r="AK45" s="17">
        <v>27.048342416416922</v>
      </c>
      <c r="AL45" s="18">
        <v>26.169574301298994</v>
      </c>
      <c r="AM45" s="18">
        <v>21.186319014171222</v>
      </c>
      <c r="AN45" s="18">
        <v>26.950560525004693</v>
      </c>
      <c r="AO45" s="18">
        <v>27.880040919314347</v>
      </c>
      <c r="AP45" s="18">
        <v>41.738949479873526</v>
      </c>
      <c r="AQ45" s="19">
        <v>60.960955740106755</v>
      </c>
    </row>
    <row r="46" spans="1:43">
      <c r="A46" s="16" t="s">
        <v>46</v>
      </c>
      <c r="B46" s="17">
        <v>10.7574510769229</v>
      </c>
      <c r="C46" s="18">
        <v>10.7574510769229</v>
      </c>
      <c r="D46" s="18">
        <v>9.0268099621904003</v>
      </c>
      <c r="E46" s="18">
        <v>9.5901509895239592</v>
      </c>
      <c r="F46" s="18">
        <v>9.4774643166719308</v>
      </c>
      <c r="G46" s="18">
        <v>10.197459925784701</v>
      </c>
      <c r="H46" s="18">
        <v>10.7574510769229</v>
      </c>
      <c r="I46" s="17">
        <v>5.5213396102048309</v>
      </c>
      <c r="J46" s="18">
        <v>5.5213396102048318</v>
      </c>
      <c r="K46" s="18">
        <v>4.1195329031273795</v>
      </c>
      <c r="L46" s="18">
        <v>4.2323452613333368</v>
      </c>
      <c r="M46" s="18">
        <v>4.1100223495872577</v>
      </c>
      <c r="N46" s="18">
        <v>4.9801986560774463</v>
      </c>
      <c r="O46" s="18">
        <v>5.5590705969330383</v>
      </c>
      <c r="P46" s="17">
        <v>12.676828234002462</v>
      </c>
      <c r="Q46" s="18">
        <v>12.676828234002462</v>
      </c>
      <c r="R46" s="18">
        <v>10.759459046741512</v>
      </c>
      <c r="S46" s="18">
        <v>11.388165086296288</v>
      </c>
      <c r="T46" s="18">
        <v>11.279620687347737</v>
      </c>
      <c r="U46" s="18">
        <v>12.180244609644394</v>
      </c>
      <c r="V46" s="18">
        <v>12.785983012037233</v>
      </c>
      <c r="W46" s="17">
        <v>1.9864142039673738E-2</v>
      </c>
      <c r="X46" s="18">
        <v>1.9864142039673741E-2</v>
      </c>
      <c r="Y46" s="18">
        <v>1.6668755272587817E-2</v>
      </c>
      <c r="Z46" s="18">
        <v>1.7708875870838595E-2</v>
      </c>
      <c r="AA46" s="18">
        <v>1.7500989052930283E-2</v>
      </c>
      <c r="AB46" s="18">
        <v>1.88320518225303E-2</v>
      </c>
      <c r="AC46" s="18">
        <v>1.9866693339023106E-2</v>
      </c>
      <c r="AD46" s="17">
        <v>3.0363773200992001E-2</v>
      </c>
      <c r="AE46" s="18">
        <v>3.0363773200992001E-2</v>
      </c>
      <c r="AF46" s="18">
        <v>2.5478899086827801E-2</v>
      </c>
      <c r="AG46" s="18">
        <v>2.7068974567204699E-2</v>
      </c>
      <c r="AH46" s="18">
        <v>2.6750907345445E-2</v>
      </c>
      <c r="AI46" s="18">
        <v>2.87831530163279E-2</v>
      </c>
      <c r="AJ46" s="18">
        <v>3.0363773200992001E-2</v>
      </c>
      <c r="AK46" s="17">
        <v>4.599743524064607</v>
      </c>
      <c r="AL46" s="18">
        <v>4.5997435240646061</v>
      </c>
      <c r="AM46" s="18">
        <v>4.1305990357014553</v>
      </c>
      <c r="AN46" s="18">
        <v>4.2750991074969225</v>
      </c>
      <c r="AO46" s="18">
        <v>4.389532777642783</v>
      </c>
      <c r="AP46" s="18">
        <v>5.9993522738885305</v>
      </c>
      <c r="AQ46" s="19">
        <v>6.7333587228046108</v>
      </c>
    </row>
    <row r="47" spans="1:43">
      <c r="A47" s="16" t="s">
        <v>47</v>
      </c>
      <c r="B47" s="17">
        <v>36.701825910399954</v>
      </c>
      <c r="C47" s="18">
        <v>38.886029557215004</v>
      </c>
      <c r="D47" s="18">
        <v>38.7606328875816</v>
      </c>
      <c r="E47" s="18">
        <v>36.854410566048003</v>
      </c>
      <c r="F47" s="18">
        <v>36.644891806536705</v>
      </c>
      <c r="G47" s="18">
        <v>33.291072522791836</v>
      </c>
      <c r="H47" s="18">
        <v>37.114559782837226</v>
      </c>
      <c r="I47" s="17">
        <v>6.6964963018921981</v>
      </c>
      <c r="J47" s="18">
        <v>6.765993602755306</v>
      </c>
      <c r="K47" s="18">
        <v>6.7770191200422838</v>
      </c>
      <c r="L47" s="18">
        <v>7.086376435581899</v>
      </c>
      <c r="M47" s="18">
        <v>7.0056719463932486</v>
      </c>
      <c r="N47" s="18">
        <v>6.9724079052107379</v>
      </c>
      <c r="O47" s="18">
        <v>7.4666973571583499</v>
      </c>
      <c r="P47" s="17">
        <v>15.013745846665611</v>
      </c>
      <c r="Q47" s="18">
        <v>15.163751639866774</v>
      </c>
      <c r="R47" s="18">
        <v>15.175979206076679</v>
      </c>
      <c r="S47" s="18">
        <v>15.754300286994496</v>
      </c>
      <c r="T47" s="18">
        <v>15.573917491285194</v>
      </c>
      <c r="U47" s="18">
        <v>14.966818695430209</v>
      </c>
      <c r="V47" s="18">
        <v>16.396498856819225</v>
      </c>
      <c r="W47" s="17">
        <v>0.14683140647058526</v>
      </c>
      <c r="X47" s="18">
        <v>0.14855185948568189</v>
      </c>
      <c r="Y47" s="18">
        <v>0.1465895152722291</v>
      </c>
      <c r="Z47" s="18">
        <v>0.14627922181342148</v>
      </c>
      <c r="AA47" s="18">
        <v>0.13917382708980311</v>
      </c>
      <c r="AB47" s="18">
        <v>0.12273358004672683</v>
      </c>
      <c r="AC47" s="18">
        <v>0.14028064024332193</v>
      </c>
      <c r="AD47" s="17">
        <v>8.2233709437087354E-2</v>
      </c>
      <c r="AE47" s="18">
        <v>8.2891669459113665E-2</v>
      </c>
      <c r="AF47" s="18">
        <v>8.1665191582144137E-2</v>
      </c>
      <c r="AG47" s="18">
        <v>9.5878869516628357E-2</v>
      </c>
      <c r="AH47" s="18">
        <v>9.5025141993358042E-2</v>
      </c>
      <c r="AI47" s="18">
        <v>0.10123183171417882</v>
      </c>
      <c r="AJ47" s="18">
        <v>8.1425154471119254E-2</v>
      </c>
      <c r="AK47" s="17">
        <v>41.896312734478443</v>
      </c>
      <c r="AL47" s="18">
        <v>42.426883544345763</v>
      </c>
      <c r="AM47" s="18">
        <v>42.303104938906742</v>
      </c>
      <c r="AN47" s="18">
        <v>47.078537291455959</v>
      </c>
      <c r="AO47" s="18">
        <v>50.001246603330969</v>
      </c>
      <c r="AP47" s="18">
        <v>54.461124513959028</v>
      </c>
      <c r="AQ47" s="19">
        <v>63.729418152944447</v>
      </c>
    </row>
    <row r="48" spans="1:43">
      <c r="A48" s="16" t="s">
        <v>48</v>
      </c>
      <c r="B48" s="17">
        <v>134.92943502820606</v>
      </c>
      <c r="C48" s="18">
        <v>124.72086805393191</v>
      </c>
      <c r="D48" s="18">
        <v>93.694954176132882</v>
      </c>
      <c r="E48" s="18">
        <v>100.39599699427987</v>
      </c>
      <c r="F48" s="18">
        <v>99.493371392434284</v>
      </c>
      <c r="G48" s="18">
        <v>101.06442685985182</v>
      </c>
      <c r="H48" s="18">
        <v>109.14120844183087</v>
      </c>
      <c r="I48" s="17">
        <v>66.067146062349735</v>
      </c>
      <c r="J48" s="18">
        <v>65.021274304765072</v>
      </c>
      <c r="K48" s="18">
        <v>59.205545262107279</v>
      </c>
      <c r="L48" s="18">
        <v>58.105024359692216</v>
      </c>
      <c r="M48" s="18">
        <v>56.460479262226336</v>
      </c>
      <c r="N48" s="18">
        <v>54.145407740267594</v>
      </c>
      <c r="O48" s="18">
        <v>56.59054644410493</v>
      </c>
      <c r="P48" s="17">
        <v>132.95439244642176</v>
      </c>
      <c r="Q48" s="18">
        <v>130.25001298239357</v>
      </c>
      <c r="R48" s="18">
        <v>110.33514740894641</v>
      </c>
      <c r="S48" s="18">
        <v>110.42100054248667</v>
      </c>
      <c r="T48" s="18">
        <v>104.48015216437548</v>
      </c>
      <c r="U48" s="18">
        <v>100.62138226401585</v>
      </c>
      <c r="V48" s="18">
        <v>114.88086904401831</v>
      </c>
      <c r="W48" s="17">
        <v>0.8306036585595985</v>
      </c>
      <c r="X48" s="18">
        <v>0.81328331335251303</v>
      </c>
      <c r="Y48" s="18">
        <v>0.62803164832883884</v>
      </c>
      <c r="Z48" s="18">
        <v>0.68475650066283222</v>
      </c>
      <c r="AA48" s="18">
        <v>0.67777234130715336</v>
      </c>
      <c r="AB48" s="18">
        <v>0.68499601363488849</v>
      </c>
      <c r="AC48" s="18">
        <v>0.76054253041531172</v>
      </c>
      <c r="AD48" s="17">
        <v>0.12830987105951475</v>
      </c>
      <c r="AE48" s="18">
        <v>0.11518946589339521</v>
      </c>
      <c r="AF48" s="18">
        <v>7.3209962343643686E-2</v>
      </c>
      <c r="AG48" s="18">
        <v>7.7152322886851241E-2</v>
      </c>
      <c r="AH48" s="18">
        <v>7.365628114726358E-2</v>
      </c>
      <c r="AI48" s="18">
        <v>7.68328494057334E-2</v>
      </c>
      <c r="AJ48" s="18">
        <v>8.9089367720007334E-2</v>
      </c>
      <c r="AK48" s="17">
        <v>246.57124357588231</v>
      </c>
      <c r="AL48" s="18">
        <v>247.78387574703439</v>
      </c>
      <c r="AM48" s="18">
        <v>222.01768356927926</v>
      </c>
      <c r="AN48" s="18">
        <v>230.89508030106532</v>
      </c>
      <c r="AO48" s="18">
        <v>233.61639659121388</v>
      </c>
      <c r="AP48" s="18">
        <v>247.65146774496486</v>
      </c>
      <c r="AQ48" s="19">
        <v>287.53252770896734</v>
      </c>
    </row>
    <row r="49" spans="1:43" ht="14.25">
      <c r="A49" s="16" t="s">
        <v>70</v>
      </c>
      <c r="B49" s="17">
        <v>14.89818135770283</v>
      </c>
      <c r="C49" s="18">
        <v>14.482208537496879</v>
      </c>
      <c r="D49" s="18">
        <v>14.205208812717039</v>
      </c>
      <c r="E49" s="18">
        <v>14.223496022844428</v>
      </c>
      <c r="F49" s="18">
        <v>13.603383233305074</v>
      </c>
      <c r="G49" s="18">
        <v>12.405426556616177</v>
      </c>
      <c r="H49" s="18">
        <v>14.255538922146114</v>
      </c>
      <c r="I49" s="17">
        <v>23.94523932584206</v>
      </c>
      <c r="J49" s="18">
        <v>23.502557208891471</v>
      </c>
      <c r="K49" s="18">
        <v>22.132562442492006</v>
      </c>
      <c r="L49" s="18">
        <v>23.644135506629947</v>
      </c>
      <c r="M49" s="18">
        <v>20.414446765791261</v>
      </c>
      <c r="N49" s="18">
        <v>20.6761764501044</v>
      </c>
      <c r="O49" s="18">
        <v>23.608900449823373</v>
      </c>
      <c r="P49" s="17">
        <v>54.687850432842055</v>
      </c>
      <c r="Q49" s="18">
        <v>53.595485234146508</v>
      </c>
      <c r="R49" s="18">
        <v>52.225505680716296</v>
      </c>
      <c r="S49" s="18">
        <v>53.872366768867593</v>
      </c>
      <c r="T49" s="18">
        <v>50.794590155412081</v>
      </c>
      <c r="U49" s="18">
        <v>49.997765135647725</v>
      </c>
      <c r="V49" s="18">
        <v>52.437694250378136</v>
      </c>
      <c r="W49" s="17">
        <v>8.8017480513979451E-2</v>
      </c>
      <c r="X49" s="18">
        <v>8.580176179532463E-2</v>
      </c>
      <c r="Y49" s="18">
        <v>8.4015965152684599E-2</v>
      </c>
      <c r="Z49" s="18">
        <v>0.10826408608452881</v>
      </c>
      <c r="AA49" s="18">
        <v>0.10430944199154427</v>
      </c>
      <c r="AB49" s="18">
        <v>0.10443435288704693</v>
      </c>
      <c r="AC49" s="18">
        <v>0.10573613223888831</v>
      </c>
      <c r="AD49" s="17">
        <v>3.3969262650877567E-2</v>
      </c>
      <c r="AE49" s="18">
        <v>3.2712236570292985E-2</v>
      </c>
      <c r="AF49" s="18">
        <v>3.2104283571381488E-2</v>
      </c>
      <c r="AG49" s="18">
        <v>3.3393058977273141E-2</v>
      </c>
      <c r="AH49" s="18">
        <v>3.205374586605185E-2</v>
      </c>
      <c r="AI49" s="18">
        <v>3.3962472335666752E-2</v>
      </c>
      <c r="AJ49" s="18">
        <v>3.8619073560221595E-2</v>
      </c>
      <c r="AK49" s="17">
        <v>36.81665075082298</v>
      </c>
      <c r="AL49" s="18">
        <v>36.875573583546917</v>
      </c>
      <c r="AM49" s="18">
        <v>35.869658811989716</v>
      </c>
      <c r="AN49" s="18">
        <v>37.814289109124203</v>
      </c>
      <c r="AO49" s="18">
        <v>40.326076746915952</v>
      </c>
      <c r="AP49" s="18">
        <v>43.400438854573821</v>
      </c>
      <c r="AQ49" s="19">
        <v>46.145764380320905</v>
      </c>
    </row>
    <row r="50" spans="1:43">
      <c r="A50" s="16" t="s">
        <v>50</v>
      </c>
      <c r="B50" s="17">
        <v>0.31382375284320002</v>
      </c>
      <c r="C50" s="18">
        <v>0.31382375284320002</v>
      </c>
      <c r="D50" s="18">
        <v>0.31382375284320002</v>
      </c>
      <c r="E50" s="18">
        <v>0.31382375284320002</v>
      </c>
      <c r="F50" s="18">
        <v>0.31382375284320002</v>
      </c>
      <c r="G50" s="18">
        <v>0.31382375284320002</v>
      </c>
      <c r="H50" s="18">
        <v>0.32968263171119999</v>
      </c>
      <c r="I50" s="17">
        <v>0.20089328905933859</v>
      </c>
      <c r="J50" s="18">
        <v>0.20089328905933859</v>
      </c>
      <c r="K50" s="18">
        <v>0.20089328905933859</v>
      </c>
      <c r="L50" s="18">
        <v>0.20089328905933859</v>
      </c>
      <c r="M50" s="18">
        <v>0.20220699802145686</v>
      </c>
      <c r="N50" s="18">
        <v>0.21549860963890535</v>
      </c>
      <c r="O50" s="18">
        <v>0.25491844789528817</v>
      </c>
      <c r="P50" s="17">
        <v>0.47542615067152494</v>
      </c>
      <c r="Q50" s="18">
        <v>0.47542615067152494</v>
      </c>
      <c r="R50" s="18">
        <v>0.47542615067152494</v>
      </c>
      <c r="S50" s="18">
        <v>0.47542615067152494</v>
      </c>
      <c r="T50" s="18">
        <v>0.47843930292807202</v>
      </c>
      <c r="U50" s="18">
        <v>0.50892524060123845</v>
      </c>
      <c r="V50" s="18">
        <v>0.60209156536947084</v>
      </c>
      <c r="W50" s="17">
        <v>2.2359987872363871E-3</v>
      </c>
      <c r="X50" s="18">
        <v>2.2359987872363871E-3</v>
      </c>
      <c r="Y50" s="18">
        <v>2.2359987872363871E-3</v>
      </c>
      <c r="Z50" s="18">
        <v>2.2359987872363871E-3</v>
      </c>
      <c r="AA50" s="18">
        <v>2.2360371364469247E-3</v>
      </c>
      <c r="AB50" s="18">
        <v>2.2364251392900381E-3</v>
      </c>
      <c r="AC50" s="18">
        <v>2.3496971232046028E-3</v>
      </c>
      <c r="AD50" s="17">
        <v>0</v>
      </c>
      <c r="AE50" s="18">
        <v>0</v>
      </c>
      <c r="AF50" s="18">
        <v>0</v>
      </c>
      <c r="AG50" s="18">
        <v>0</v>
      </c>
      <c r="AH50" s="18">
        <v>0</v>
      </c>
      <c r="AI50" s="18">
        <v>0</v>
      </c>
      <c r="AJ50" s="18">
        <v>0</v>
      </c>
      <c r="AK50" s="17">
        <v>0.79778544551203268</v>
      </c>
      <c r="AL50" s="18">
        <v>0.79778544551203268</v>
      </c>
      <c r="AM50" s="18">
        <v>0.79778544551203268</v>
      </c>
      <c r="AN50" s="18">
        <v>0.79778544551203268</v>
      </c>
      <c r="AO50" s="18">
        <v>0.82985634243899042</v>
      </c>
      <c r="AP50" s="18">
        <v>1.1543375772366575</v>
      </c>
      <c r="AQ50" s="19">
        <v>1.4250394475201502</v>
      </c>
    </row>
    <row r="51" spans="1:43">
      <c r="A51" s="16" t="s">
        <v>51</v>
      </c>
      <c r="B51" s="17">
        <v>7.3127387113169062</v>
      </c>
      <c r="C51" s="18">
        <v>7.2158948188796828</v>
      </c>
      <c r="D51" s="18">
        <v>5.8584008131731338</v>
      </c>
      <c r="E51" s="18">
        <v>5.224928614718122</v>
      </c>
      <c r="F51" s="18">
        <v>4.0368202832106865</v>
      </c>
      <c r="G51" s="18">
        <v>4.0579451054009503</v>
      </c>
      <c r="H51" s="18">
        <v>5.4362993442494982</v>
      </c>
      <c r="I51" s="17">
        <v>10.767828935606914</v>
      </c>
      <c r="J51" s="18">
        <v>11.270134148346028</v>
      </c>
      <c r="K51" s="18">
        <v>11.089696997887325</v>
      </c>
      <c r="L51" s="18">
        <v>9.4900712821740729</v>
      </c>
      <c r="M51" s="18">
        <v>7.2547556010528931</v>
      </c>
      <c r="N51" s="18">
        <v>7.8798085962926177</v>
      </c>
      <c r="O51" s="18">
        <v>11.308117227879455</v>
      </c>
      <c r="P51" s="17">
        <v>22.546827969731449</v>
      </c>
      <c r="Q51" s="18">
        <v>24.393216119164741</v>
      </c>
      <c r="R51" s="18">
        <v>22.372245721053172</v>
      </c>
      <c r="S51" s="18">
        <v>18.636092547912231</v>
      </c>
      <c r="T51" s="18">
        <v>16.429788310588563</v>
      </c>
      <c r="U51" s="18">
        <v>16.729650320984721</v>
      </c>
      <c r="V51" s="18">
        <v>21.224556677818587</v>
      </c>
      <c r="W51" s="17">
        <v>7.5505355591425516E-2</v>
      </c>
      <c r="X51" s="18">
        <v>7.8657904296991224E-2</v>
      </c>
      <c r="Y51" s="18">
        <v>6.8643002075684967E-2</v>
      </c>
      <c r="Z51" s="18">
        <v>6.331709792791218E-2</v>
      </c>
      <c r="AA51" s="18">
        <v>5.7694054581104215E-2</v>
      </c>
      <c r="AB51" s="18">
        <v>5.5757602604129299E-2</v>
      </c>
      <c r="AC51" s="18">
        <v>6.8348505270801219E-2</v>
      </c>
      <c r="AD51" s="17">
        <v>8.1669145269919502E-2</v>
      </c>
      <c r="AE51" s="18">
        <v>8.5834005142364542E-2</v>
      </c>
      <c r="AF51" s="18">
        <v>8.021446242907869E-2</v>
      </c>
      <c r="AG51" s="18">
        <v>7.030689776315481E-2</v>
      </c>
      <c r="AH51" s="18">
        <v>4.3060580530433219E-2</v>
      </c>
      <c r="AI51" s="18">
        <v>3.9196202020681851E-2</v>
      </c>
      <c r="AJ51" s="18">
        <v>5.5448567327840224E-2</v>
      </c>
      <c r="AK51" s="17">
        <v>31.017488466425366</v>
      </c>
      <c r="AL51" s="18">
        <v>31.279445764970887</v>
      </c>
      <c r="AM51" s="18">
        <v>29.502394653622098</v>
      </c>
      <c r="AN51" s="18">
        <v>28.047398663942321</v>
      </c>
      <c r="AO51" s="18">
        <v>24.739386131938605</v>
      </c>
      <c r="AP51" s="18">
        <v>30.602641621683851</v>
      </c>
      <c r="AQ51" s="19">
        <v>39.253608888604028</v>
      </c>
    </row>
    <row r="52" spans="1:43">
      <c r="A52" s="16" t="s">
        <v>52</v>
      </c>
      <c r="B52" s="17">
        <v>0.65981364061653303</v>
      </c>
      <c r="C52" s="18">
        <v>0.65981364034441414</v>
      </c>
      <c r="D52" s="18">
        <v>0.66760945714579811</v>
      </c>
      <c r="E52" s="18">
        <v>0.6676094571563731</v>
      </c>
      <c r="F52" s="18">
        <v>0.66760945819973105</v>
      </c>
      <c r="G52" s="18">
        <v>0.66760945741513045</v>
      </c>
      <c r="H52" s="18">
        <v>0.66760945740455535</v>
      </c>
      <c r="I52" s="17">
        <v>1.2170553842677398</v>
      </c>
      <c r="J52" s="18">
        <v>1.2749967450807396</v>
      </c>
      <c r="K52" s="18">
        <v>1.2971339562697612</v>
      </c>
      <c r="L52" s="18">
        <v>1.2973378943269307</v>
      </c>
      <c r="M52" s="18">
        <v>1.3309924497189349</v>
      </c>
      <c r="N52" s="18">
        <v>1.5022879724942446</v>
      </c>
      <c r="O52" s="18">
        <v>2.0659959496948161</v>
      </c>
      <c r="P52" s="17">
        <v>3.1207916217283143</v>
      </c>
      <c r="Q52" s="18">
        <v>3.2581534142690978</v>
      </c>
      <c r="R52" s="18">
        <v>3.3064155606408843</v>
      </c>
      <c r="S52" s="18">
        <v>3.5791743084857073</v>
      </c>
      <c r="T52" s="18">
        <v>3.7033319318558644</v>
      </c>
      <c r="U52" s="18">
        <v>4.1378309387279808</v>
      </c>
      <c r="V52" s="18">
        <v>5.1421086137322485</v>
      </c>
      <c r="W52" s="17">
        <v>1.3469280849712538E-2</v>
      </c>
      <c r="X52" s="18">
        <v>1.3470500258838718E-2</v>
      </c>
      <c r="Y52" s="18">
        <v>1.3526301182788813E-2</v>
      </c>
      <c r="Z52" s="18">
        <v>1.352879416307079E-2</v>
      </c>
      <c r="AA52" s="18">
        <v>1.3529801624393583E-2</v>
      </c>
      <c r="AB52" s="18">
        <v>1.3535370568086605E-2</v>
      </c>
      <c r="AC52" s="18">
        <v>1.3547855863136742E-2</v>
      </c>
      <c r="AD52" s="17">
        <v>0</v>
      </c>
      <c r="AE52" s="18">
        <v>0</v>
      </c>
      <c r="AF52" s="18">
        <v>0</v>
      </c>
      <c r="AG52" s="18">
        <v>0</v>
      </c>
      <c r="AH52" s="18">
        <v>0</v>
      </c>
      <c r="AI52" s="18">
        <v>0</v>
      </c>
      <c r="AJ52" s="18">
        <v>0</v>
      </c>
      <c r="AK52" s="17">
        <v>4.0567518904887798</v>
      </c>
      <c r="AL52" s="18">
        <v>5.0765279433520991</v>
      </c>
      <c r="AM52" s="18">
        <v>5.3093929571359944</v>
      </c>
      <c r="AN52" s="18">
        <v>7.3942366899692908</v>
      </c>
      <c r="AO52" s="18">
        <v>8.2367559875704952</v>
      </c>
      <c r="AP52" s="18">
        <v>12.893996556262392</v>
      </c>
      <c r="AQ52" s="19">
        <v>23.335270508314988</v>
      </c>
    </row>
    <row r="53" spans="1:43">
      <c r="A53" s="16" t="s">
        <v>53</v>
      </c>
      <c r="B53" s="17">
        <v>75.005100666124079</v>
      </c>
      <c r="C53" s="18">
        <v>74.791662997255571</v>
      </c>
      <c r="D53" s="18">
        <v>72.760280567981681</v>
      </c>
      <c r="E53" s="18">
        <v>71.702506590053517</v>
      </c>
      <c r="F53" s="18">
        <v>71.246371917571892</v>
      </c>
      <c r="G53" s="18">
        <v>71.201806777699659</v>
      </c>
      <c r="H53" s="18">
        <v>70.761497002429778</v>
      </c>
      <c r="I53" s="17">
        <v>17.337138959035411</v>
      </c>
      <c r="J53" s="18">
        <v>17.396415065163833</v>
      </c>
      <c r="K53" s="18">
        <v>17.368880908554448</v>
      </c>
      <c r="L53" s="18">
        <v>17.636100387922664</v>
      </c>
      <c r="M53" s="18">
        <v>17.957560806839265</v>
      </c>
      <c r="N53" s="18">
        <v>18.541709353265819</v>
      </c>
      <c r="O53" s="18">
        <v>18.674948319259265</v>
      </c>
      <c r="P53" s="17">
        <v>47.12227683610638</v>
      </c>
      <c r="Q53" s="18">
        <v>47.255761408975374</v>
      </c>
      <c r="R53" s="18">
        <v>47.223235892090919</v>
      </c>
      <c r="S53" s="18">
        <v>47.814127770819198</v>
      </c>
      <c r="T53" s="18">
        <v>48.575543353815455</v>
      </c>
      <c r="U53" s="18">
        <v>49.942605277230179</v>
      </c>
      <c r="V53" s="18">
        <v>50.269574198486808</v>
      </c>
      <c r="W53" s="17">
        <v>0.37272285085752982</v>
      </c>
      <c r="X53" s="18">
        <v>0.37117939422213536</v>
      </c>
      <c r="Y53" s="18">
        <v>0.36347304299633032</v>
      </c>
      <c r="Z53" s="18">
        <v>0.34806196042724535</v>
      </c>
      <c r="AA53" s="18">
        <v>0.34465809051960855</v>
      </c>
      <c r="AB53" s="18">
        <v>0.34434218706736469</v>
      </c>
      <c r="AC53" s="18">
        <v>0.34485670961388504</v>
      </c>
      <c r="AD53" s="17">
        <v>0.23065822786641799</v>
      </c>
      <c r="AE53" s="18">
        <v>0.22987129621153027</v>
      </c>
      <c r="AF53" s="18">
        <v>0.2638837280013776</v>
      </c>
      <c r="AG53" s="18">
        <v>0.29854147985186669</v>
      </c>
      <c r="AH53" s="18">
        <v>0.30867780590701366</v>
      </c>
      <c r="AI53" s="18">
        <v>0.30966814234861906</v>
      </c>
      <c r="AJ53" s="18">
        <v>0.29656497139908189</v>
      </c>
      <c r="AK53" s="17">
        <v>86.850009638945011</v>
      </c>
      <c r="AL53" s="18">
        <v>88.906219794305713</v>
      </c>
      <c r="AM53" s="18">
        <v>88.393087520406368</v>
      </c>
      <c r="AN53" s="18">
        <v>94.56443679371921</v>
      </c>
      <c r="AO53" s="18">
        <v>102.62386784408534</v>
      </c>
      <c r="AP53" s="18">
        <v>117.34420624880701</v>
      </c>
      <c r="AQ53" s="19">
        <v>120.94123678920614</v>
      </c>
    </row>
    <row r="54" spans="1:43">
      <c r="A54" s="16" t="s">
        <v>54</v>
      </c>
      <c r="B54" s="17">
        <v>14.084125887847989</v>
      </c>
      <c r="C54" s="18">
        <v>15.330591182986547</v>
      </c>
      <c r="D54" s="18">
        <v>13.549533839140711</v>
      </c>
      <c r="E54" s="18">
        <v>14.052504830679144</v>
      </c>
      <c r="F54" s="18">
        <v>14.248896017593513</v>
      </c>
      <c r="G54" s="18">
        <v>14.673876066395607</v>
      </c>
      <c r="H54" s="18">
        <v>15.715120746487166</v>
      </c>
      <c r="I54" s="17">
        <v>7.8156323952563609</v>
      </c>
      <c r="J54" s="18">
        <v>7.3734371383940838</v>
      </c>
      <c r="K54" s="18">
        <v>6.2934810667091323</v>
      </c>
      <c r="L54" s="18">
        <v>6.5702230741772816</v>
      </c>
      <c r="M54" s="18">
        <v>6.6577726607062759</v>
      </c>
      <c r="N54" s="18">
        <v>7.2100931583246028</v>
      </c>
      <c r="O54" s="18">
        <v>7.9096978111382885</v>
      </c>
      <c r="P54" s="17">
        <v>17.936572806373803</v>
      </c>
      <c r="Q54" s="18">
        <v>16.739437643822711</v>
      </c>
      <c r="R54" s="18">
        <v>14.989237507668001</v>
      </c>
      <c r="S54" s="18">
        <v>15.499815149608978</v>
      </c>
      <c r="T54" s="18">
        <v>15.825594042129284</v>
      </c>
      <c r="U54" s="18">
        <v>16.271351821702169</v>
      </c>
      <c r="V54" s="18">
        <v>18.064327526767475</v>
      </c>
      <c r="W54" s="17">
        <v>0.10498841910479272</v>
      </c>
      <c r="X54" s="18">
        <v>0.11149563345423286</v>
      </c>
      <c r="Y54" s="18">
        <v>9.5885771554226867E-2</v>
      </c>
      <c r="Z54" s="18">
        <v>0.10007879223846389</v>
      </c>
      <c r="AA54" s="18">
        <v>0.10089316380311245</v>
      </c>
      <c r="AB54" s="18">
        <v>0.10442361817732454</v>
      </c>
      <c r="AC54" s="18">
        <v>0.1136044429124605</v>
      </c>
      <c r="AD54" s="17">
        <v>4.4775696782484976E-2</v>
      </c>
      <c r="AE54" s="18">
        <v>4.776914898503562E-2</v>
      </c>
      <c r="AF54" s="18">
        <v>6.4707309103538904E-2</v>
      </c>
      <c r="AG54" s="18">
        <v>6.672746339532043E-2</v>
      </c>
      <c r="AH54" s="18">
        <v>6.7020640327921197E-2</v>
      </c>
      <c r="AI54" s="18">
        <v>6.7703067091760771E-2</v>
      </c>
      <c r="AJ54" s="18">
        <v>6.8918467041231932E-2</v>
      </c>
      <c r="AK54" s="17">
        <v>44.537464852084078</v>
      </c>
      <c r="AL54" s="18">
        <v>42.842485465046458</v>
      </c>
      <c r="AM54" s="18">
        <v>41.843048334261965</v>
      </c>
      <c r="AN54" s="18">
        <v>42.906885188353279</v>
      </c>
      <c r="AO54" s="18">
        <v>43.736912480222287</v>
      </c>
      <c r="AP54" s="18">
        <v>45.832224205450842</v>
      </c>
      <c r="AQ54" s="19">
        <v>48.241722627616404</v>
      </c>
    </row>
    <row r="55" spans="1:43" ht="13.5" thickBot="1">
      <c r="A55" s="16" t="s">
        <v>55</v>
      </c>
      <c r="B55" s="20">
        <v>21.567516595739278</v>
      </c>
      <c r="C55" s="21">
        <v>20.576721750275635</v>
      </c>
      <c r="D55" s="21">
        <v>20.612425193269903</v>
      </c>
      <c r="E55" s="21">
        <v>20.677905795377793</v>
      </c>
      <c r="F55" s="21">
        <v>20.710702472331693</v>
      </c>
      <c r="G55" s="21">
        <v>20.746146287336135</v>
      </c>
      <c r="H55" s="21">
        <v>21.806350875727791</v>
      </c>
      <c r="I55" s="20">
        <v>21.080351525124691</v>
      </c>
      <c r="J55" s="21">
        <v>20.147708139563147</v>
      </c>
      <c r="K55" s="21">
        <v>20.240609794762328</v>
      </c>
      <c r="L55" s="21">
        <v>20.432442918564686</v>
      </c>
      <c r="M55" s="21">
        <v>20.53493942631896</v>
      </c>
      <c r="N55" s="21">
        <v>20.637279855932125</v>
      </c>
      <c r="O55" s="21">
        <v>20.946332345098213</v>
      </c>
      <c r="P55" s="20">
        <v>49.650087206289619</v>
      </c>
      <c r="Q55" s="21">
        <v>47.332072828386032</v>
      </c>
      <c r="R55" s="21">
        <v>47.449115262431739</v>
      </c>
      <c r="S55" s="21">
        <v>47.692288833877939</v>
      </c>
      <c r="T55" s="21">
        <v>47.789917445688886</v>
      </c>
      <c r="U55" s="21">
        <v>47.906775416532412</v>
      </c>
      <c r="V55" s="21">
        <v>48.199443153639812</v>
      </c>
      <c r="W55" s="20">
        <v>0.18486296192680504</v>
      </c>
      <c r="X55" s="21">
        <v>0.17643270802965705</v>
      </c>
      <c r="Y55" s="21">
        <v>0.17676709252915268</v>
      </c>
      <c r="Z55" s="21">
        <v>0.17738072120122961</v>
      </c>
      <c r="AA55" s="21">
        <v>0.17768775625757616</v>
      </c>
      <c r="AB55" s="21">
        <v>0.17801971766731517</v>
      </c>
      <c r="AC55" s="21">
        <v>0.18196505790712492</v>
      </c>
      <c r="AD55" s="20">
        <v>3.6580502498715667E-2</v>
      </c>
      <c r="AE55" s="21">
        <v>3.4886991445354079E-2</v>
      </c>
      <c r="AF55" s="21">
        <v>3.4946596525478074E-2</v>
      </c>
      <c r="AG55" s="21">
        <v>3.5055913056543E-2</v>
      </c>
      <c r="AH55" s="21">
        <v>3.5110665438769881E-2</v>
      </c>
      <c r="AI55" s="21">
        <v>3.5169837083184635E-2</v>
      </c>
      <c r="AJ55" s="21">
        <v>3.5327081051566067E-2</v>
      </c>
      <c r="AK55" s="20">
        <v>47.425822232685178</v>
      </c>
      <c r="AL55" s="21">
        <v>45.345223161486999</v>
      </c>
      <c r="AM55" s="21">
        <v>45.473192880885698</v>
      </c>
      <c r="AN55" s="21">
        <v>46.011406612238382</v>
      </c>
      <c r="AO55" s="21">
        <v>46.023746395454232</v>
      </c>
      <c r="AP55" s="21">
        <v>46.157881072323136</v>
      </c>
      <c r="AQ55" s="22">
        <v>46.331654583620299</v>
      </c>
    </row>
    <row r="56" spans="1:43" ht="13.5" thickBot="1">
      <c r="A56" s="23" t="s">
        <v>56</v>
      </c>
      <c r="B56" s="24">
        <f>SUM(B7:B55)</f>
        <v>1380.1587242857497</v>
      </c>
      <c r="C56" s="24">
        <f>SUM(C7:C55)</f>
        <v>1372.463024473039</v>
      </c>
      <c r="D56" s="24">
        <f t="shared" ref="D56:AQ56" si="0">SUM(D7:D55)</f>
        <v>1274.010230690599</v>
      </c>
      <c r="E56" s="24">
        <f t="shared" si="0"/>
        <v>1276.1186917276214</v>
      </c>
      <c r="F56" s="24">
        <f t="shared" si="0"/>
        <v>1251.7885883983447</v>
      </c>
      <c r="G56" s="24">
        <f t="shared" si="0"/>
        <v>1245.4818017921064</v>
      </c>
      <c r="H56" s="24">
        <f t="shared" si="0"/>
        <v>1361.1046298621961</v>
      </c>
      <c r="I56" s="24">
        <f t="shared" si="0"/>
        <v>680.1014679822639</v>
      </c>
      <c r="J56" s="24">
        <f t="shared" si="0"/>
        <v>643.71296284881225</v>
      </c>
      <c r="K56" s="24">
        <f t="shared" si="0"/>
        <v>613.65212851375611</v>
      </c>
      <c r="L56" s="24">
        <f t="shared" si="0"/>
        <v>621.53365806315423</v>
      </c>
      <c r="M56" s="24">
        <f t="shared" si="0"/>
        <v>600.74008069262743</v>
      </c>
      <c r="N56" s="24">
        <f t="shared" si="0"/>
        <v>590.19164426930797</v>
      </c>
      <c r="O56" s="24">
        <f t="shared" si="0"/>
        <v>626.18388566886097</v>
      </c>
      <c r="P56" s="24">
        <f t="shared" si="0"/>
        <v>1527.909282359476</v>
      </c>
      <c r="Q56" s="24">
        <f t="shared" si="0"/>
        <v>1435.4673480970484</v>
      </c>
      <c r="R56" s="24">
        <f t="shared" si="0"/>
        <v>1351.2502607709341</v>
      </c>
      <c r="S56" s="24">
        <f t="shared" si="0"/>
        <v>1362.622325957384</v>
      </c>
      <c r="T56" s="24">
        <f t="shared" si="0"/>
        <v>1310.5659378717162</v>
      </c>
      <c r="U56" s="24">
        <f t="shared" si="0"/>
        <v>1294.7399778329436</v>
      </c>
      <c r="V56" s="24">
        <f t="shared" si="0"/>
        <v>1399.4273075075268</v>
      </c>
      <c r="W56" s="24">
        <f t="shared" si="0"/>
        <v>7.3451144537628874</v>
      </c>
      <c r="X56" s="24">
        <f t="shared" si="0"/>
        <v>7.7190572949247942</v>
      </c>
      <c r="Y56" s="24">
        <f t="shared" si="0"/>
        <v>7.2276427320266432</v>
      </c>
      <c r="Z56" s="24">
        <f t="shared" si="0"/>
        <v>7.593449878070949</v>
      </c>
      <c r="AA56" s="24">
        <f t="shared" si="0"/>
        <v>7.5487815391964848</v>
      </c>
      <c r="AB56" s="24">
        <f t="shared" si="0"/>
        <v>7.5369200670150915</v>
      </c>
      <c r="AC56" s="24">
        <f t="shared" si="0"/>
        <v>8.1974778716633629</v>
      </c>
      <c r="AD56" s="24">
        <f t="shared" si="0"/>
        <v>5.8343380729003913</v>
      </c>
      <c r="AE56" s="24">
        <f t="shared" si="0"/>
        <v>7.9744114406937117</v>
      </c>
      <c r="AF56" s="24">
        <f t="shared" si="0"/>
        <v>8.8256020197769782</v>
      </c>
      <c r="AG56" s="24">
        <f t="shared" si="0"/>
        <v>9.1186209252028245</v>
      </c>
      <c r="AH56" s="24">
        <f t="shared" si="0"/>
        <v>9.7665834912869016</v>
      </c>
      <c r="AI56" s="24">
        <f t="shared" si="0"/>
        <v>9.8975116548448039</v>
      </c>
      <c r="AJ56" s="24">
        <f t="shared" si="0"/>
        <v>10.10790380115856</v>
      </c>
      <c r="AK56" s="24">
        <f t="shared" si="0"/>
        <v>2239.1499911658052</v>
      </c>
      <c r="AL56" s="24">
        <f t="shared" si="0"/>
        <v>2228.8790049101781</v>
      </c>
      <c r="AM56" s="24">
        <f t="shared" si="0"/>
        <v>2162.0400747652411</v>
      </c>
      <c r="AN56" s="24">
        <f t="shared" si="0"/>
        <v>2221.2008612584968</v>
      </c>
      <c r="AO56" s="24">
        <f t="shared" si="0"/>
        <v>2246.2588002719694</v>
      </c>
      <c r="AP56" s="24">
        <f t="shared" si="0"/>
        <v>2467.9283534286124</v>
      </c>
      <c r="AQ56" s="24">
        <f t="shared" si="0"/>
        <v>2820.9743569381512</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63</v>
      </c>
      <c r="C61" s="46"/>
      <c r="D61" s="46"/>
      <c r="E61" s="46"/>
      <c r="F61" s="46"/>
      <c r="G61" s="46"/>
      <c r="H61" s="47"/>
      <c r="I61" s="45" t="s">
        <v>64</v>
      </c>
      <c r="J61" s="46"/>
      <c r="K61" s="46"/>
      <c r="L61" s="46"/>
      <c r="M61" s="46"/>
      <c r="N61" s="46"/>
      <c r="O61" s="47"/>
      <c r="P61" s="45" t="s">
        <v>65</v>
      </c>
      <c r="Q61" s="46"/>
      <c r="R61" s="46"/>
      <c r="S61" s="46"/>
      <c r="T61" s="46"/>
      <c r="U61" s="46"/>
      <c r="V61" s="47"/>
      <c r="W61" s="45" t="s">
        <v>66</v>
      </c>
      <c r="X61" s="46"/>
      <c r="Y61" s="46"/>
      <c r="Z61" s="46"/>
      <c r="AA61" s="46"/>
      <c r="AB61" s="46"/>
      <c r="AC61" s="47"/>
      <c r="AD61" s="45" t="s">
        <v>5</v>
      </c>
      <c r="AE61" s="46"/>
      <c r="AF61" s="46"/>
      <c r="AG61" s="46"/>
      <c r="AH61" s="46"/>
      <c r="AI61" s="46"/>
      <c r="AJ61" s="47"/>
      <c r="AK61" s="45" t="s">
        <v>67</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6.5836249861046996</v>
      </c>
      <c r="C63" s="35">
        <v>6.5836249861046996</v>
      </c>
      <c r="D63" s="35">
        <v>6.5836249861046996</v>
      </c>
      <c r="E63" s="35">
        <v>6.5836249861046996</v>
      </c>
      <c r="F63" s="35">
        <v>6.5836249861046996</v>
      </c>
      <c r="G63" s="35">
        <v>6.5836249861046996</v>
      </c>
      <c r="H63" s="35">
        <v>6.5836249861046996</v>
      </c>
      <c r="I63" s="34">
        <v>7.6617213332733511</v>
      </c>
      <c r="J63" s="35">
        <v>7.6705533806499773</v>
      </c>
      <c r="K63" s="35">
        <v>7.6526294623651383</v>
      </c>
      <c r="L63" s="35">
        <v>7.6526294623651383</v>
      </c>
      <c r="M63" s="35">
        <v>7.6526294623651383</v>
      </c>
      <c r="N63" s="35">
        <v>7.6526294623651383</v>
      </c>
      <c r="O63" s="35">
        <v>7.6487563542887065</v>
      </c>
      <c r="P63" s="34">
        <v>17.41601871060611</v>
      </c>
      <c r="Q63" s="35">
        <v>17.446229895449431</v>
      </c>
      <c r="R63" s="35">
        <v>17.421134748641453</v>
      </c>
      <c r="S63" s="35">
        <v>17.350487586042657</v>
      </c>
      <c r="T63" s="35">
        <v>17.339838289387778</v>
      </c>
      <c r="U63" s="35">
        <v>17.339838289387778</v>
      </c>
      <c r="V63" s="35">
        <v>17.335965181311348</v>
      </c>
      <c r="W63" s="34">
        <v>4.1306168515722858E-2</v>
      </c>
      <c r="X63" s="35">
        <v>4.1306563408684112E-2</v>
      </c>
      <c r="Y63" s="35">
        <v>4.1306235387890237E-2</v>
      </c>
      <c r="Z63" s="35">
        <v>4.1305311952831748E-2</v>
      </c>
      <c r="AA63" s="35">
        <v>4.1305172754971309E-2</v>
      </c>
      <c r="AB63" s="35">
        <v>4.1305172754971309E-2</v>
      </c>
      <c r="AC63" s="35">
        <v>4.1305122129246918E-2</v>
      </c>
      <c r="AD63" s="34">
        <v>5.2512246912977997E-2</v>
      </c>
      <c r="AE63" s="35">
        <v>5.2512246912977997E-2</v>
      </c>
      <c r="AF63" s="35">
        <v>5.2512246912977997E-2</v>
      </c>
      <c r="AG63" s="35">
        <v>5.2512246912977997E-2</v>
      </c>
      <c r="AH63" s="35">
        <v>5.2512246912977997E-2</v>
      </c>
      <c r="AI63" s="35">
        <v>5.2512246912977997E-2</v>
      </c>
      <c r="AJ63" s="35">
        <v>5.2512246912977997E-2</v>
      </c>
      <c r="AK63" s="34">
        <v>17.759534704343839</v>
      </c>
      <c r="AL63" s="35">
        <v>18.089778046514599</v>
      </c>
      <c r="AM63" s="35">
        <v>17.815458942609439</v>
      </c>
      <c r="AN63" s="35">
        <v>17.043203395119203</v>
      </c>
      <c r="AO63" s="35">
        <v>16.926794212979729</v>
      </c>
      <c r="AP63" s="35">
        <v>16.926794212979729</v>
      </c>
      <c r="AQ63" s="36">
        <v>16.884456642891607</v>
      </c>
    </row>
    <row r="64" spans="1:43" s="26" customFormat="1" ht="12">
      <c r="A64" s="37" t="s">
        <v>36</v>
      </c>
      <c r="B64" s="38">
        <v>11.243457674034458</v>
      </c>
      <c r="C64" s="39">
        <v>10.683404017827446</v>
      </c>
      <c r="D64" s="39">
        <v>10.683404017827446</v>
      </c>
      <c r="E64" s="39">
        <v>10.683404017827446</v>
      </c>
      <c r="F64" s="39">
        <v>10.683404017827453</v>
      </c>
      <c r="G64" s="39">
        <v>10.683404017827446</v>
      </c>
      <c r="H64" s="39">
        <v>10.683404017827456</v>
      </c>
      <c r="I64" s="38">
        <v>18.344873844758791</v>
      </c>
      <c r="J64" s="39">
        <v>3.5317536852201812</v>
      </c>
      <c r="K64" s="39">
        <v>3.5317536852201812</v>
      </c>
      <c r="L64" s="39">
        <v>3.5317536852201812</v>
      </c>
      <c r="M64" s="39">
        <v>3.5317536852201812</v>
      </c>
      <c r="N64" s="39">
        <v>3.5317536852201812</v>
      </c>
      <c r="O64" s="39">
        <v>3.5317536852201812</v>
      </c>
      <c r="P64" s="38">
        <v>41.836414757634216</v>
      </c>
      <c r="Q64" s="39">
        <v>8.0714436498134781</v>
      </c>
      <c r="R64" s="39">
        <v>8.0714436498134781</v>
      </c>
      <c r="S64" s="39">
        <v>8.0714436498134781</v>
      </c>
      <c r="T64" s="39">
        <v>8.0714436498134781</v>
      </c>
      <c r="U64" s="39">
        <v>8.0714436498134781</v>
      </c>
      <c r="V64" s="39">
        <v>8.0714436498134781</v>
      </c>
      <c r="W64" s="38">
        <v>6.6798783229307643E-2</v>
      </c>
      <c r="X64" s="39">
        <v>6.3470897797886602E-2</v>
      </c>
      <c r="Y64" s="39">
        <v>6.3470897797886602E-2</v>
      </c>
      <c r="Z64" s="39">
        <v>6.3470897797886602E-2</v>
      </c>
      <c r="AA64" s="39">
        <v>6.3470897797886602E-2</v>
      </c>
      <c r="AB64" s="39">
        <v>6.3470897797886602E-2</v>
      </c>
      <c r="AC64" s="39">
        <v>6.3470897797886602E-2</v>
      </c>
      <c r="AD64" s="38">
        <v>7.7224026854691014E-3</v>
      </c>
      <c r="AE64" s="39">
        <v>7.337676045998452E-3</v>
      </c>
      <c r="AF64" s="39">
        <v>7.337676045998452E-3</v>
      </c>
      <c r="AG64" s="39">
        <v>7.337676045998452E-3</v>
      </c>
      <c r="AH64" s="39">
        <v>7.337676045998452E-3</v>
      </c>
      <c r="AI64" s="39">
        <v>7.337676045998452E-3</v>
      </c>
      <c r="AJ64" s="39">
        <v>7.337676045998452E-3</v>
      </c>
      <c r="AK64" s="38">
        <v>16.25952442982992</v>
      </c>
      <c r="AL64" s="39">
        <v>15.449482212651841</v>
      </c>
      <c r="AM64" s="39">
        <v>15.449482212651851</v>
      </c>
      <c r="AN64" s="39">
        <v>15.449482212651841</v>
      </c>
      <c r="AO64" s="39">
        <v>15.449482212651851</v>
      </c>
      <c r="AP64" s="39">
        <v>15.449482212651851</v>
      </c>
      <c r="AQ64" s="40">
        <v>15.449482212651841</v>
      </c>
    </row>
    <row r="65" spans="1:43" s="26" customFormat="1" thickBot="1">
      <c r="A65" s="41" t="s">
        <v>49</v>
      </c>
      <c r="B65" s="42">
        <v>1.0299206896506501</v>
      </c>
      <c r="C65" s="43">
        <v>0.97842465516812005</v>
      </c>
      <c r="D65" s="43">
        <v>0.97842465516812005</v>
      </c>
      <c r="E65" s="43">
        <v>0.97842465516812005</v>
      </c>
      <c r="F65" s="43">
        <v>0.97842465516812005</v>
      </c>
      <c r="G65" s="43">
        <v>0.97842465516812005</v>
      </c>
      <c r="H65" s="43">
        <v>0.97842465516812005</v>
      </c>
      <c r="I65" s="42">
        <v>2.9328851391921198</v>
      </c>
      <c r="J65" s="43">
        <v>2.7862408822325202</v>
      </c>
      <c r="K65" s="43">
        <v>2.7862408822325202</v>
      </c>
      <c r="L65" s="43">
        <v>2.7862408822325202</v>
      </c>
      <c r="M65" s="43">
        <v>2.7862408822325202</v>
      </c>
      <c r="N65" s="43">
        <v>2.7862408822325202</v>
      </c>
      <c r="O65" s="43">
        <v>2.7862408822325202</v>
      </c>
      <c r="P65" s="42">
        <v>6.6789368904639304</v>
      </c>
      <c r="Q65" s="43">
        <v>6.3449900459407296</v>
      </c>
      <c r="R65" s="43">
        <v>6.3449900459407296</v>
      </c>
      <c r="S65" s="43">
        <v>6.3449900459407296</v>
      </c>
      <c r="T65" s="43">
        <v>6.3449900459407296</v>
      </c>
      <c r="U65" s="43">
        <v>6.3449900459407296</v>
      </c>
      <c r="V65" s="43">
        <v>6.3449900459407296</v>
      </c>
      <c r="W65" s="42">
        <v>6.8947946001654496E-3</v>
      </c>
      <c r="X65" s="43">
        <v>6.5500548701572002E-3</v>
      </c>
      <c r="Y65" s="43">
        <v>6.5500548701572002E-3</v>
      </c>
      <c r="Z65" s="43">
        <v>6.5500548701572002E-3</v>
      </c>
      <c r="AA65" s="43">
        <v>6.5500548701572002E-3</v>
      </c>
      <c r="AB65" s="43">
        <v>6.5500548701572002E-3</v>
      </c>
      <c r="AC65" s="43">
        <v>6.5500548701572002E-3</v>
      </c>
      <c r="AD65" s="42">
        <v>1.7194001496671999E-3</v>
      </c>
      <c r="AE65" s="43">
        <v>1.63343014218384E-3</v>
      </c>
      <c r="AF65" s="43">
        <v>1.63343014218384E-3</v>
      </c>
      <c r="AG65" s="43">
        <v>1.63343014218384E-3</v>
      </c>
      <c r="AH65" s="43">
        <v>1.63343014218384E-3</v>
      </c>
      <c r="AI65" s="43">
        <v>1.63343014218384E-3</v>
      </c>
      <c r="AJ65" s="43">
        <v>1.63343014218384E-3</v>
      </c>
      <c r="AK65" s="42">
        <v>3.61638992068842</v>
      </c>
      <c r="AL65" s="43">
        <v>3.4355704246539998</v>
      </c>
      <c r="AM65" s="43">
        <v>3.4355704246539998</v>
      </c>
      <c r="AN65" s="43">
        <v>3.4355704246539998</v>
      </c>
      <c r="AO65" s="43">
        <v>3.4355704246539998</v>
      </c>
      <c r="AP65" s="43">
        <v>3.4355704246539998</v>
      </c>
      <c r="AQ65" s="44">
        <v>3.4355704246539998</v>
      </c>
    </row>
  </sheetData>
  <mergeCells count="13">
    <mergeCell ref="B3:AQ3"/>
    <mergeCell ref="B5:H5"/>
    <mergeCell ref="I5:O5"/>
    <mergeCell ref="P5:V5"/>
    <mergeCell ref="W5:AC5"/>
    <mergeCell ref="AD5:AJ5"/>
    <mergeCell ref="AK5:AQ5"/>
    <mergeCell ref="AK61:AQ61"/>
    <mergeCell ref="B61:H61"/>
    <mergeCell ref="I61:O61"/>
    <mergeCell ref="P61:V61"/>
    <mergeCell ref="W61:AC61"/>
    <mergeCell ref="AD61:AJ61"/>
  </mergeCells>
  <pageMargins left="0.35" right="0.21" top="1" bottom="1" header="0.5" footer="0.5"/>
  <pageSetup scale="3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Q65"/>
  <sheetViews>
    <sheetView zoomScale="90" zoomScaleNormal="90" workbookViewId="0">
      <pane xSplit="1" ySplit="6" topLeftCell="B7" activePane="bottomRight" state="frozen"/>
      <selection activeCell="B1" sqref="B1:B1048576"/>
      <selection pane="topRight" activeCell="B1" sqref="B1:B1048576"/>
      <selection pane="bottomLeft" activeCell="B1" sqref="B1:B1048576"/>
      <selection pane="bottomRight"/>
    </sheetView>
  </sheetViews>
  <sheetFormatPr defaultRowHeight="12.75"/>
  <cols>
    <col min="1" max="1" width="17.7109375" style="2" customWidth="1"/>
    <col min="2" max="13" width="7.85546875" style="2" customWidth="1"/>
    <col min="14" max="16384" width="9.140625" style="2"/>
  </cols>
  <sheetData>
    <row r="1" spans="1:43" ht="15.75">
      <c r="A1" s="1" t="s">
        <v>60</v>
      </c>
      <c r="W1" s="3"/>
      <c r="X1" s="3"/>
      <c r="Y1" s="3"/>
      <c r="Z1" s="3"/>
    </row>
    <row r="2" spans="1:43" ht="13.5" thickBot="1">
      <c r="W2" s="3"/>
      <c r="X2" s="3"/>
      <c r="Y2" s="3"/>
      <c r="Z2" s="3"/>
    </row>
    <row r="3" spans="1:43" ht="39" customHeight="1" thickBot="1">
      <c r="A3" s="4"/>
      <c r="B3" s="48" t="s">
        <v>57</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50"/>
    </row>
    <row r="4" spans="1:43" ht="21.75" customHeight="1" thickBot="1">
      <c r="A4" s="5"/>
      <c r="B4" s="6"/>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8"/>
    </row>
    <row r="5" spans="1:43" ht="24.75" customHeight="1" thickBot="1">
      <c r="A5" s="9"/>
      <c r="B5" s="51" t="s">
        <v>1</v>
      </c>
      <c r="C5" s="52"/>
      <c r="D5" s="52"/>
      <c r="E5" s="52"/>
      <c r="F5" s="53"/>
      <c r="G5" s="53"/>
      <c r="H5" s="54"/>
      <c r="I5" s="51" t="s">
        <v>2</v>
      </c>
      <c r="J5" s="52"/>
      <c r="K5" s="52"/>
      <c r="L5" s="52"/>
      <c r="M5" s="52"/>
      <c r="N5" s="52"/>
      <c r="O5" s="55"/>
      <c r="P5" s="51" t="s">
        <v>3</v>
      </c>
      <c r="Q5" s="52"/>
      <c r="R5" s="52"/>
      <c r="S5" s="52"/>
      <c r="T5" s="52"/>
      <c r="U5" s="52"/>
      <c r="V5" s="52"/>
      <c r="W5" s="51" t="s">
        <v>4</v>
      </c>
      <c r="X5" s="52"/>
      <c r="Y5" s="52"/>
      <c r="Z5" s="52"/>
      <c r="AA5" s="52"/>
      <c r="AB5" s="52"/>
      <c r="AC5" s="52"/>
      <c r="AD5" s="51" t="s">
        <v>5</v>
      </c>
      <c r="AE5" s="52"/>
      <c r="AF5" s="52"/>
      <c r="AG5" s="52"/>
      <c r="AH5" s="52"/>
      <c r="AI5" s="52"/>
      <c r="AJ5" s="52"/>
      <c r="AK5" s="51" t="s">
        <v>6</v>
      </c>
      <c r="AL5" s="52"/>
      <c r="AM5" s="52"/>
      <c r="AN5" s="52"/>
      <c r="AO5" s="52"/>
      <c r="AP5" s="52"/>
      <c r="AQ5" s="55"/>
    </row>
    <row r="6" spans="1:43" ht="20.25" customHeight="1" thickBot="1">
      <c r="A6" s="10"/>
      <c r="B6" s="11">
        <v>2016</v>
      </c>
      <c r="C6" s="11">
        <v>2018</v>
      </c>
      <c r="D6" s="11">
        <v>2020</v>
      </c>
      <c r="E6" s="11">
        <v>2025</v>
      </c>
      <c r="F6" s="11">
        <v>2030</v>
      </c>
      <c r="G6" s="11">
        <v>2040</v>
      </c>
      <c r="H6" s="11">
        <v>2050</v>
      </c>
      <c r="I6" s="11">
        <v>2016</v>
      </c>
      <c r="J6" s="11">
        <v>2018</v>
      </c>
      <c r="K6" s="11">
        <v>2020</v>
      </c>
      <c r="L6" s="11">
        <v>2025</v>
      </c>
      <c r="M6" s="11">
        <v>2030</v>
      </c>
      <c r="N6" s="11">
        <v>2040</v>
      </c>
      <c r="O6" s="11">
        <v>2050</v>
      </c>
      <c r="P6" s="11">
        <v>2016</v>
      </c>
      <c r="Q6" s="11">
        <v>2018</v>
      </c>
      <c r="R6" s="11">
        <v>2020</v>
      </c>
      <c r="S6" s="11">
        <v>2025</v>
      </c>
      <c r="T6" s="11">
        <v>2030</v>
      </c>
      <c r="U6" s="11">
        <v>2040</v>
      </c>
      <c r="V6" s="11">
        <v>2050</v>
      </c>
      <c r="W6" s="11">
        <v>2016</v>
      </c>
      <c r="X6" s="11">
        <v>2018</v>
      </c>
      <c r="Y6" s="11">
        <v>2020</v>
      </c>
      <c r="Z6" s="11">
        <v>2025</v>
      </c>
      <c r="AA6" s="11">
        <v>2030</v>
      </c>
      <c r="AB6" s="11">
        <v>2040</v>
      </c>
      <c r="AC6" s="11">
        <v>2050</v>
      </c>
      <c r="AD6" s="11">
        <v>2016</v>
      </c>
      <c r="AE6" s="11">
        <v>2018</v>
      </c>
      <c r="AF6" s="11">
        <v>2020</v>
      </c>
      <c r="AG6" s="11">
        <v>2025</v>
      </c>
      <c r="AH6" s="11">
        <v>2030</v>
      </c>
      <c r="AI6" s="11">
        <v>2040</v>
      </c>
      <c r="AJ6" s="11">
        <v>2050</v>
      </c>
      <c r="AK6" s="11">
        <v>2016</v>
      </c>
      <c r="AL6" s="11">
        <v>2018</v>
      </c>
      <c r="AM6" s="11">
        <v>2020</v>
      </c>
      <c r="AN6" s="11">
        <v>2025</v>
      </c>
      <c r="AO6" s="11">
        <v>2030</v>
      </c>
      <c r="AP6" s="11">
        <v>2040</v>
      </c>
      <c r="AQ6" s="11">
        <v>2050</v>
      </c>
    </row>
    <row r="7" spans="1:43">
      <c r="A7" s="12" t="s">
        <v>7</v>
      </c>
      <c r="B7" s="13">
        <v>57.690890572459608</v>
      </c>
      <c r="C7" s="14">
        <v>57.745912732859352</v>
      </c>
      <c r="D7" s="14">
        <v>48.99201403487136</v>
      </c>
      <c r="E7" s="14">
        <v>50.344570456911399</v>
      </c>
      <c r="F7" s="14">
        <v>48.116779064458889</v>
      </c>
      <c r="G7" s="14">
        <v>47.370627841368773</v>
      </c>
      <c r="H7" s="14">
        <v>46.584142215625427</v>
      </c>
      <c r="I7" s="13">
        <v>9.0166232780090052</v>
      </c>
      <c r="J7" s="14">
        <v>8.7794748478086237</v>
      </c>
      <c r="K7" s="14">
        <v>7.4459525608801229</v>
      </c>
      <c r="L7" s="14">
        <v>8.4851631724885319</v>
      </c>
      <c r="M7" s="14">
        <v>8.0884782659455432</v>
      </c>
      <c r="N7" s="14">
        <v>8.4728384152028813</v>
      </c>
      <c r="O7" s="14">
        <v>9.5707222652276744</v>
      </c>
      <c r="P7" s="13">
        <v>20.162482232935023</v>
      </c>
      <c r="Q7" s="14">
        <v>19.984028462017211</v>
      </c>
      <c r="R7" s="14">
        <v>16.961904474033044</v>
      </c>
      <c r="S7" s="14">
        <v>18.662435615479001</v>
      </c>
      <c r="T7" s="14">
        <v>17.987680887187182</v>
      </c>
      <c r="U7" s="14">
        <v>18.127413245247826</v>
      </c>
      <c r="V7" s="14">
        <v>21.580036423925897</v>
      </c>
      <c r="W7" s="13">
        <v>0.13931845132352297</v>
      </c>
      <c r="X7" s="14">
        <v>0.13889611289510315</v>
      </c>
      <c r="Y7" s="14">
        <v>0.11944168233299321</v>
      </c>
      <c r="Z7" s="14">
        <v>0.12429664301400849</v>
      </c>
      <c r="AA7" s="14">
        <v>0.12124372064507255</v>
      </c>
      <c r="AB7" s="14">
        <v>0.12006214414655642</v>
      </c>
      <c r="AC7" s="14">
        <v>0.12832778259228719</v>
      </c>
      <c r="AD7" s="13">
        <v>0.13574586380046566</v>
      </c>
      <c r="AE7" s="14">
        <v>0.14542103493606462</v>
      </c>
      <c r="AF7" s="14">
        <v>8.7524595478899417E-2</v>
      </c>
      <c r="AG7" s="14">
        <v>0.11389218344741422</v>
      </c>
      <c r="AH7" s="14">
        <v>0.10727661795680056</v>
      </c>
      <c r="AI7" s="14">
        <v>8.2130412579795545E-2</v>
      </c>
      <c r="AJ7" s="14">
        <v>8.8035818195862647E-2</v>
      </c>
      <c r="AK7" s="13">
        <v>59.709072085978093</v>
      </c>
      <c r="AL7" s="14">
        <v>57.763839201060122</v>
      </c>
      <c r="AM7" s="14">
        <v>58.232292882280959</v>
      </c>
      <c r="AN7" s="14">
        <v>61.535905239674086</v>
      </c>
      <c r="AO7" s="14">
        <v>61.904330773061297</v>
      </c>
      <c r="AP7" s="14">
        <v>68.400747465747358</v>
      </c>
      <c r="AQ7" s="15">
        <v>81.5685545660439</v>
      </c>
    </row>
    <row r="8" spans="1:43" ht="14.25">
      <c r="A8" s="16" t="s">
        <v>68</v>
      </c>
      <c r="B8" s="17">
        <v>24.202249151877183</v>
      </c>
      <c r="C8" s="18">
        <v>22.624761877987087</v>
      </c>
      <c r="D8" s="18">
        <v>21.55242664662681</v>
      </c>
      <c r="E8" s="18">
        <v>22.310385689789193</v>
      </c>
      <c r="F8" s="18">
        <v>22.370467055283463</v>
      </c>
      <c r="G8" s="18">
        <v>22.44690635957172</v>
      </c>
      <c r="H8" s="18">
        <v>22.895271508093376</v>
      </c>
      <c r="I8" s="17">
        <v>18.890997497279965</v>
      </c>
      <c r="J8" s="18">
        <v>13.783061013365542</v>
      </c>
      <c r="K8" s="18">
        <v>13.207914686000171</v>
      </c>
      <c r="L8" s="18">
        <v>13.94318698734369</v>
      </c>
      <c r="M8" s="18">
        <v>14.068788473127949</v>
      </c>
      <c r="N8" s="18">
        <v>14.622026175303661</v>
      </c>
      <c r="O8" s="18">
        <v>14.206493291358266</v>
      </c>
      <c r="P8" s="17">
        <v>42.288670184827545</v>
      </c>
      <c r="Q8" s="18">
        <v>30.500374922229089</v>
      </c>
      <c r="R8" s="18">
        <v>29.590885114108996</v>
      </c>
      <c r="S8" s="18">
        <v>30.458166779321452</v>
      </c>
      <c r="T8" s="18">
        <v>30.364966253859606</v>
      </c>
      <c r="U8" s="18">
        <v>30.931410851988101</v>
      </c>
      <c r="V8" s="18">
        <v>31.02869858017668</v>
      </c>
      <c r="W8" s="17">
        <v>0.13336720234897165</v>
      </c>
      <c r="X8" s="18">
        <v>0.12593090009258875</v>
      </c>
      <c r="Y8" s="18">
        <v>0.12124293507227139</v>
      </c>
      <c r="Z8" s="18">
        <v>0.12445443041570141</v>
      </c>
      <c r="AA8" s="18">
        <v>0.12454516559415352</v>
      </c>
      <c r="AB8" s="18">
        <v>0.1242774360531608</v>
      </c>
      <c r="AC8" s="18">
        <v>0.12640915028112337</v>
      </c>
      <c r="AD8" s="17">
        <v>8.9968049363784733E-2</v>
      </c>
      <c r="AE8" s="18">
        <v>8.8834106821814848E-2</v>
      </c>
      <c r="AF8" s="18">
        <v>8.7267012794040866E-2</v>
      </c>
      <c r="AG8" s="18">
        <v>8.8745453889918238E-2</v>
      </c>
      <c r="AH8" s="18">
        <v>8.8432786655671836E-2</v>
      </c>
      <c r="AI8" s="18">
        <v>8.7698144384325258E-2</v>
      </c>
      <c r="AJ8" s="18">
        <v>8.8161141050455069E-2</v>
      </c>
      <c r="AK8" s="17">
        <v>55.218654354433674</v>
      </c>
      <c r="AL8" s="18">
        <v>54.472327473335227</v>
      </c>
      <c r="AM8" s="18">
        <v>51.543451988246744</v>
      </c>
      <c r="AN8" s="18">
        <v>53.31665645370979</v>
      </c>
      <c r="AO8" s="18">
        <v>50.213799437856657</v>
      </c>
      <c r="AP8" s="18">
        <v>52.298352789741585</v>
      </c>
      <c r="AQ8" s="19">
        <v>60.588224404716463</v>
      </c>
    </row>
    <row r="9" spans="1:43">
      <c r="A9" s="16" t="s">
        <v>9</v>
      </c>
      <c r="B9" s="17">
        <v>21.386948357819335</v>
      </c>
      <c r="C9" s="18">
        <v>21.483213462959327</v>
      </c>
      <c r="D9" s="18">
        <v>17.997829931490433</v>
      </c>
      <c r="E9" s="18">
        <v>19.378045468643993</v>
      </c>
      <c r="F9" s="18">
        <v>19.794688031798994</v>
      </c>
      <c r="G9" s="18">
        <v>18.543709372389795</v>
      </c>
      <c r="H9" s="18">
        <v>23.511459867349018</v>
      </c>
      <c r="I9" s="17">
        <v>15.205695885403316</v>
      </c>
      <c r="J9" s="18">
        <v>15.319314426164826</v>
      </c>
      <c r="K9" s="18">
        <v>13.574210724492941</v>
      </c>
      <c r="L9" s="18">
        <v>15.088394096087642</v>
      </c>
      <c r="M9" s="18">
        <v>15.621009369685767</v>
      </c>
      <c r="N9" s="18">
        <v>13.626764803844628</v>
      </c>
      <c r="O9" s="18">
        <v>15.741023842782992</v>
      </c>
      <c r="P9" s="17">
        <v>34.313332783833197</v>
      </c>
      <c r="Q9" s="18">
        <v>34.210301590422091</v>
      </c>
      <c r="R9" s="18">
        <v>31.353752610278875</v>
      </c>
      <c r="S9" s="18">
        <v>33.778004465569047</v>
      </c>
      <c r="T9" s="18">
        <v>34.079728573504113</v>
      </c>
      <c r="U9" s="18">
        <v>28.502380867880937</v>
      </c>
      <c r="V9" s="18">
        <v>34.658248560920597</v>
      </c>
      <c r="W9" s="17">
        <v>8.0180332562170928E-2</v>
      </c>
      <c r="X9" s="18">
        <v>8.0815853134426102E-2</v>
      </c>
      <c r="Y9" s="18">
        <v>6.7240549931026711E-2</v>
      </c>
      <c r="Z9" s="18">
        <v>7.3486844416362593E-2</v>
      </c>
      <c r="AA9" s="18">
        <v>7.4830734607452445E-2</v>
      </c>
      <c r="AB9" s="18">
        <v>6.5780955180026232E-2</v>
      </c>
      <c r="AC9" s="18">
        <v>8.0930306083683817E-2</v>
      </c>
      <c r="AD9" s="17">
        <v>4.1323059044486868E-2</v>
      </c>
      <c r="AE9" s="18">
        <v>4.2130288336649564E-2</v>
      </c>
      <c r="AF9" s="18">
        <v>3.2596133813193165E-2</v>
      </c>
      <c r="AG9" s="18">
        <v>3.7980314625795902E-2</v>
      </c>
      <c r="AH9" s="18">
        <v>3.8578938998145004E-2</v>
      </c>
      <c r="AI9" s="18">
        <v>3.4076411772340789E-2</v>
      </c>
      <c r="AJ9" s="18">
        <v>4.2242043141542958E-2</v>
      </c>
      <c r="AK9" s="17">
        <v>43.288921203168591</v>
      </c>
      <c r="AL9" s="18">
        <v>44.026929579438317</v>
      </c>
      <c r="AM9" s="18">
        <v>42.208023049856969</v>
      </c>
      <c r="AN9" s="18">
        <v>44.853359183361192</v>
      </c>
      <c r="AO9" s="18">
        <v>45.849120095010107</v>
      </c>
      <c r="AP9" s="18">
        <v>47.30738552044393</v>
      </c>
      <c r="AQ9" s="19">
        <v>55.875155434451173</v>
      </c>
    </row>
    <row r="10" spans="1:43">
      <c r="A10" s="16" t="s">
        <v>10</v>
      </c>
      <c r="B10" s="17">
        <v>0.58864078030826406</v>
      </c>
      <c r="C10" s="18">
        <v>0.63569845105247502</v>
      </c>
      <c r="D10" s="18">
        <v>0.63569845105247502</v>
      </c>
      <c r="E10" s="18">
        <v>0.58864078030826406</v>
      </c>
      <c r="F10" s="18">
        <v>0.58864078030826406</v>
      </c>
      <c r="G10" s="18">
        <v>0.58864078030826406</v>
      </c>
      <c r="H10" s="18">
        <v>0.58864078030826406</v>
      </c>
      <c r="I10" s="17">
        <v>5.0332895088596192</v>
      </c>
      <c r="J10" s="18">
        <v>4.9799484439511525</v>
      </c>
      <c r="K10" s="18">
        <v>6.0320485297388133</v>
      </c>
      <c r="L10" s="18">
        <v>6.3201614288237806</v>
      </c>
      <c r="M10" s="18">
        <v>5.6396008490931031</v>
      </c>
      <c r="N10" s="18">
        <v>5.7741661490627969</v>
      </c>
      <c r="O10" s="18">
        <v>5.4919585566193145</v>
      </c>
      <c r="P10" s="17">
        <v>16.982907306111436</v>
      </c>
      <c r="Q10" s="18">
        <v>11.771096158015894</v>
      </c>
      <c r="R10" s="18">
        <v>12.949443912282469</v>
      </c>
      <c r="S10" s="18">
        <v>21.044941400762056</v>
      </c>
      <c r="T10" s="18">
        <v>12.830684724760445</v>
      </c>
      <c r="U10" s="18">
        <v>13.014159655019423</v>
      </c>
      <c r="V10" s="18">
        <v>13.292822059702972</v>
      </c>
      <c r="W10" s="17">
        <v>1.2075350173123393E-3</v>
      </c>
      <c r="X10" s="18">
        <v>1.3211579083332165E-3</v>
      </c>
      <c r="Y10" s="18">
        <v>1.3295284002922977E-3</v>
      </c>
      <c r="Z10" s="18">
        <v>1.2273588692402527E-3</v>
      </c>
      <c r="AA10" s="18">
        <v>1.229482978077926E-3</v>
      </c>
      <c r="AB10" s="18">
        <v>1.2329389049976064E-3</v>
      </c>
      <c r="AC10" s="18">
        <v>1.2382794451894061E-3</v>
      </c>
      <c r="AD10" s="17">
        <v>2.3525566333262101E-3</v>
      </c>
      <c r="AE10" s="18">
        <v>2.5808270448711601E-3</v>
      </c>
      <c r="AF10" s="18">
        <v>2.5808270448711601E-3</v>
      </c>
      <c r="AG10" s="18">
        <v>2.3525566333262101E-3</v>
      </c>
      <c r="AH10" s="18">
        <v>2.3525566333262101E-3</v>
      </c>
      <c r="AI10" s="18">
        <v>2.3525566333262101E-3</v>
      </c>
      <c r="AJ10" s="18">
        <v>2.3525566333262101E-3</v>
      </c>
      <c r="AK10" s="17">
        <v>57.978629516066484</v>
      </c>
      <c r="AL10" s="18">
        <v>60.359062487656196</v>
      </c>
      <c r="AM10" s="18">
        <v>67.35918533457928</v>
      </c>
      <c r="AN10" s="18">
        <v>74.557033685495114</v>
      </c>
      <c r="AO10" s="18">
        <v>76.333395562029793</v>
      </c>
      <c r="AP10" s="18">
        <v>79.223537874574063</v>
      </c>
      <c r="AQ10" s="19">
        <v>83.689755343544519</v>
      </c>
    </row>
    <row r="11" spans="1:43">
      <c r="A11" s="16" t="s">
        <v>11</v>
      </c>
      <c r="B11" s="17">
        <v>18.14879293611051</v>
      </c>
      <c r="C11" s="18">
        <v>12.852918374164098</v>
      </c>
      <c r="D11" s="18">
        <v>12.106586424732036</v>
      </c>
      <c r="E11" s="18">
        <v>12.4492566724519</v>
      </c>
      <c r="F11" s="18">
        <v>12.370289139288651</v>
      </c>
      <c r="G11" s="18">
        <v>12.060765916575015</v>
      </c>
      <c r="H11" s="18">
        <v>14.229314143917637</v>
      </c>
      <c r="I11" s="17">
        <v>16.093914398776548</v>
      </c>
      <c r="J11" s="18">
        <v>11.411536160921777</v>
      </c>
      <c r="K11" s="18">
        <v>10.924649975791963</v>
      </c>
      <c r="L11" s="18">
        <v>11.205637619406701</v>
      </c>
      <c r="M11" s="18">
        <v>11.139908942320995</v>
      </c>
      <c r="N11" s="18">
        <v>10.866619877990969</v>
      </c>
      <c r="O11" s="18">
        <v>11.520177217034899</v>
      </c>
      <c r="P11" s="17">
        <v>36.642807581367983</v>
      </c>
      <c r="Q11" s="18">
        <v>25.805641535751697</v>
      </c>
      <c r="R11" s="18">
        <v>24.290310166909013</v>
      </c>
      <c r="S11" s="18">
        <v>25.19468894952329</v>
      </c>
      <c r="T11" s="18">
        <v>25.228716059632685</v>
      </c>
      <c r="U11" s="18">
        <v>24.666587180164424</v>
      </c>
      <c r="V11" s="18">
        <v>25.947076189905676</v>
      </c>
      <c r="W11" s="17">
        <v>8.1642260607514935E-2</v>
      </c>
      <c r="X11" s="18">
        <v>7.3880026353844622E-2</v>
      </c>
      <c r="Y11" s="18">
        <v>6.9332818383400524E-2</v>
      </c>
      <c r="Z11" s="18">
        <v>7.166454764326638E-2</v>
      </c>
      <c r="AA11" s="18">
        <v>7.0110126858414029E-2</v>
      </c>
      <c r="AB11" s="18">
        <v>6.782328116129345E-2</v>
      </c>
      <c r="AC11" s="18">
        <v>8.5632274015690818E-2</v>
      </c>
      <c r="AD11" s="17">
        <v>3.3203762056249184E-2</v>
      </c>
      <c r="AE11" s="18">
        <v>2.5163845756779851E-2</v>
      </c>
      <c r="AF11" s="18">
        <v>2.3652506007228548E-2</v>
      </c>
      <c r="AG11" s="18">
        <v>2.4011553132891213E-2</v>
      </c>
      <c r="AH11" s="18">
        <v>2.3711127871159414E-2</v>
      </c>
      <c r="AI11" s="18">
        <v>2.2867215950646294E-2</v>
      </c>
      <c r="AJ11" s="18">
        <v>4.4508767333640786E-2</v>
      </c>
      <c r="AK11" s="17">
        <v>42.583868625330751</v>
      </c>
      <c r="AL11" s="18">
        <v>39.013821345990856</v>
      </c>
      <c r="AM11" s="18">
        <v>37.622473888461776</v>
      </c>
      <c r="AN11" s="18">
        <v>40.275871729983912</v>
      </c>
      <c r="AO11" s="18">
        <v>41.498434375189632</v>
      </c>
      <c r="AP11" s="18">
        <v>43.44622533663096</v>
      </c>
      <c r="AQ11" s="19">
        <v>47.497959827859837</v>
      </c>
    </row>
    <row r="12" spans="1:43">
      <c r="A12" s="16" t="s">
        <v>12</v>
      </c>
      <c r="B12" s="17">
        <v>6.0418717224909498E-2</v>
      </c>
      <c r="C12" s="18">
        <v>0</v>
      </c>
      <c r="D12" s="18">
        <v>0</v>
      </c>
      <c r="E12" s="18">
        <v>0</v>
      </c>
      <c r="F12" s="18">
        <v>0</v>
      </c>
      <c r="G12" s="18">
        <v>0</v>
      </c>
      <c r="H12" s="18">
        <v>0</v>
      </c>
      <c r="I12" s="17">
        <v>0.52052032601578568</v>
      </c>
      <c r="J12" s="18">
        <v>0.56288469248801687</v>
      </c>
      <c r="K12" s="18">
        <v>0.49745151668750098</v>
      </c>
      <c r="L12" s="18">
        <v>0.48371458021291203</v>
      </c>
      <c r="M12" s="18">
        <v>0.47582021696193311</v>
      </c>
      <c r="N12" s="18">
        <v>0.55126175614881168</v>
      </c>
      <c r="O12" s="18">
        <v>0.695947852587538</v>
      </c>
      <c r="P12" s="17">
        <v>0.96826376891086063</v>
      </c>
      <c r="Q12" s="18">
        <v>0.95962531673858642</v>
      </c>
      <c r="R12" s="18">
        <v>0.89602340816675763</v>
      </c>
      <c r="S12" s="18">
        <v>0.87508829760993923</v>
      </c>
      <c r="T12" s="18">
        <v>0.8706820765071257</v>
      </c>
      <c r="U12" s="18">
        <v>1.0416460637443308</v>
      </c>
      <c r="V12" s="18">
        <v>1.3112191643165039</v>
      </c>
      <c r="W12" s="17">
        <v>1.0407035357291934E-4</v>
      </c>
      <c r="X12" s="18">
        <v>7.7836861191127509E-6</v>
      </c>
      <c r="Y12" s="18">
        <v>8.0262132247360556E-6</v>
      </c>
      <c r="Z12" s="18">
        <v>4.2005763877908249E-5</v>
      </c>
      <c r="AA12" s="18">
        <v>4.2180540932039795E-5</v>
      </c>
      <c r="AB12" s="18">
        <v>1.1061535256542535E-5</v>
      </c>
      <c r="AC12" s="18">
        <v>1.480624478194654E-5</v>
      </c>
      <c r="AD12" s="17">
        <v>0</v>
      </c>
      <c r="AE12" s="18">
        <v>0</v>
      </c>
      <c r="AF12" s="18">
        <v>0</v>
      </c>
      <c r="AG12" s="18">
        <v>0</v>
      </c>
      <c r="AH12" s="18">
        <v>0</v>
      </c>
      <c r="AI12" s="18">
        <v>0</v>
      </c>
      <c r="AJ12" s="18">
        <v>0</v>
      </c>
      <c r="AK12" s="17">
        <v>6.7791754005943465</v>
      </c>
      <c r="AL12" s="18">
        <v>6.509385505898007</v>
      </c>
      <c r="AM12" s="18">
        <v>6.7122074596578418</v>
      </c>
      <c r="AN12" s="18">
        <v>6.4889058719899202</v>
      </c>
      <c r="AO12" s="18">
        <v>6.6350694255450735</v>
      </c>
      <c r="AP12" s="18">
        <v>9.2506039131142916</v>
      </c>
      <c r="AQ12" s="19">
        <v>12.382250993359277</v>
      </c>
    </row>
    <row r="13" spans="1:43">
      <c r="A13" s="16" t="s">
        <v>13</v>
      </c>
      <c r="B13" s="17">
        <v>0.95534245955918795</v>
      </c>
      <c r="C13" s="18">
        <v>1.1574410721857098</v>
      </c>
      <c r="D13" s="18">
        <v>0.15722224248576</v>
      </c>
      <c r="E13" s="18">
        <v>0.15722224248576</v>
      </c>
      <c r="F13" s="18">
        <v>0.15722224248576</v>
      </c>
      <c r="G13" s="18">
        <v>0.15722224248576</v>
      </c>
      <c r="H13" s="18">
        <v>0.13292211132000001</v>
      </c>
      <c r="I13" s="17">
        <v>0.68227712378205285</v>
      </c>
      <c r="J13" s="18">
        <v>0.5787757516915305</v>
      </c>
      <c r="K13" s="18">
        <v>0.34995509878264724</v>
      </c>
      <c r="L13" s="18">
        <v>0.29759527240234157</v>
      </c>
      <c r="M13" s="18">
        <v>0.25400068454683489</v>
      </c>
      <c r="N13" s="18">
        <v>0.27724121718235301</v>
      </c>
      <c r="O13" s="18">
        <v>0.34848359787746941</v>
      </c>
      <c r="P13" s="17">
        <v>0.88670900197767633</v>
      </c>
      <c r="Q13" s="18">
        <v>0.72461994707776689</v>
      </c>
      <c r="R13" s="18">
        <v>0.50002516849026035</v>
      </c>
      <c r="S13" s="18">
        <v>0.49110770117833558</v>
      </c>
      <c r="T13" s="18">
        <v>0.48601243301950225</v>
      </c>
      <c r="U13" s="18">
        <v>0.57818656306227523</v>
      </c>
      <c r="V13" s="18">
        <v>0.73397157549026437</v>
      </c>
      <c r="W13" s="17">
        <v>3.4574728790652573E-3</v>
      </c>
      <c r="X13" s="18">
        <v>4.3318255189300084E-3</v>
      </c>
      <c r="Y13" s="18">
        <v>1.1291007706683276E-6</v>
      </c>
      <c r="Z13" s="18">
        <v>1.7304776444201955E-6</v>
      </c>
      <c r="AA13" s="18">
        <v>2.4281355383432127E-6</v>
      </c>
      <c r="AB13" s="18">
        <v>4.432106949643153E-6</v>
      </c>
      <c r="AC13" s="18">
        <v>6.7841153526357022E-6</v>
      </c>
      <c r="AD13" s="17">
        <v>3.71728526555044E-3</v>
      </c>
      <c r="AE13" s="18">
        <v>4.6585697775115998E-3</v>
      </c>
      <c r="AF13" s="18">
        <v>0</v>
      </c>
      <c r="AG13" s="18">
        <v>0</v>
      </c>
      <c r="AH13" s="18">
        <v>0</v>
      </c>
      <c r="AI13" s="18">
        <v>0</v>
      </c>
      <c r="AJ13" s="18">
        <v>0</v>
      </c>
      <c r="AK13" s="17">
        <v>2.6444172439025619</v>
      </c>
      <c r="AL13" s="18">
        <v>2.1986715883390455</v>
      </c>
      <c r="AM13" s="18">
        <v>1.5753016202761307</v>
      </c>
      <c r="AN13" s="18">
        <v>2.0782245086966213</v>
      </c>
      <c r="AO13" s="18">
        <v>2.6616658388431</v>
      </c>
      <c r="AP13" s="18">
        <v>4.3375585019502205</v>
      </c>
      <c r="AQ13" s="19">
        <v>6.2069748777862666</v>
      </c>
    </row>
    <row r="14" spans="1:43">
      <c r="A14" s="16" t="s">
        <v>14</v>
      </c>
      <c r="B14" s="17"/>
      <c r="C14" s="18"/>
      <c r="D14" s="18"/>
      <c r="E14" s="18"/>
      <c r="F14" s="18"/>
      <c r="G14" s="18"/>
      <c r="H14" s="18"/>
      <c r="I14" s="17"/>
      <c r="J14" s="18"/>
      <c r="K14" s="18"/>
      <c r="L14" s="18"/>
      <c r="M14" s="18"/>
      <c r="N14" s="18"/>
      <c r="O14" s="18"/>
      <c r="P14" s="17"/>
      <c r="Q14" s="18"/>
      <c r="R14" s="18"/>
      <c r="S14" s="18"/>
      <c r="T14" s="18"/>
      <c r="U14" s="18"/>
      <c r="V14" s="18"/>
      <c r="W14" s="17"/>
      <c r="X14" s="18"/>
      <c r="Y14" s="18"/>
      <c r="Z14" s="18"/>
      <c r="AA14" s="18"/>
      <c r="AB14" s="18"/>
      <c r="AC14" s="18"/>
      <c r="AD14" s="17"/>
      <c r="AE14" s="18"/>
      <c r="AF14" s="18"/>
      <c r="AG14" s="18"/>
      <c r="AH14" s="18"/>
      <c r="AI14" s="18"/>
      <c r="AJ14" s="18"/>
      <c r="AK14" s="17"/>
      <c r="AL14" s="18"/>
      <c r="AM14" s="18"/>
      <c r="AN14" s="18"/>
      <c r="AO14" s="18"/>
      <c r="AP14" s="18"/>
      <c r="AQ14" s="19"/>
    </row>
    <row r="15" spans="1:43">
      <c r="A15" s="16" t="s">
        <v>15</v>
      </c>
      <c r="B15" s="17">
        <v>70.072416719942964</v>
      </c>
      <c r="C15" s="18">
        <v>69.810739557349436</v>
      </c>
      <c r="D15" s="18">
        <v>52.876218611205331</v>
      </c>
      <c r="E15" s="18">
        <v>44.996253634793298</v>
      </c>
      <c r="F15" s="18">
        <v>44.375949071026248</v>
      </c>
      <c r="G15" s="18">
        <v>32.508720351093203</v>
      </c>
      <c r="H15" s="18">
        <v>26.795342267522138</v>
      </c>
      <c r="I15" s="17">
        <v>20.622323408125752</v>
      </c>
      <c r="J15" s="18">
        <v>23.145369660724899</v>
      </c>
      <c r="K15" s="18">
        <v>22.960534983530913</v>
      </c>
      <c r="L15" s="18">
        <v>20.011176717927498</v>
      </c>
      <c r="M15" s="18">
        <v>18.272697249201943</v>
      </c>
      <c r="N15" s="18">
        <v>16.136544909703058</v>
      </c>
      <c r="O15" s="18">
        <v>18.903161877941766</v>
      </c>
      <c r="P15" s="17">
        <v>42.392445572314912</v>
      </c>
      <c r="Q15" s="18">
        <v>46.129031807948614</v>
      </c>
      <c r="R15" s="18">
        <v>40.824753522235859</v>
      </c>
      <c r="S15" s="18">
        <v>33.941760997228144</v>
      </c>
      <c r="T15" s="18">
        <v>31.060112412797309</v>
      </c>
      <c r="U15" s="18">
        <v>30.060447247068861</v>
      </c>
      <c r="V15" s="18">
        <v>36.99233562969146</v>
      </c>
      <c r="W15" s="17">
        <v>0.15912344792570526</v>
      </c>
      <c r="X15" s="18">
        <v>0.17030982883478762</v>
      </c>
      <c r="Y15" s="18">
        <v>0.12369875399816992</v>
      </c>
      <c r="Z15" s="18">
        <v>0.10793990785759248</v>
      </c>
      <c r="AA15" s="18">
        <v>0.10615179078310022</v>
      </c>
      <c r="AB15" s="18">
        <v>0.10112164679597023</v>
      </c>
      <c r="AC15" s="18">
        <v>0.10439644800863512</v>
      </c>
      <c r="AD15" s="17">
        <v>0.2324197138240531</v>
      </c>
      <c r="AE15" s="18">
        <v>0.26635409273827654</v>
      </c>
      <c r="AF15" s="18">
        <v>0.17148357031110428</v>
      </c>
      <c r="AG15" s="18">
        <v>0.16776477222486258</v>
      </c>
      <c r="AH15" s="18">
        <v>0.16478098481458225</v>
      </c>
      <c r="AI15" s="18">
        <v>0.12121079132655582</v>
      </c>
      <c r="AJ15" s="18">
        <v>6.6426769139722522E-2</v>
      </c>
      <c r="AK15" s="17">
        <v>115.35837326244742</v>
      </c>
      <c r="AL15" s="18">
        <v>121.29672813732948</v>
      </c>
      <c r="AM15" s="18">
        <v>116.84669493220764</v>
      </c>
      <c r="AN15" s="18">
        <v>117.03899541602777</v>
      </c>
      <c r="AO15" s="18">
        <v>120.95927746070859</v>
      </c>
      <c r="AP15" s="18">
        <v>140.78311131887415</v>
      </c>
      <c r="AQ15" s="19">
        <v>167.33930150564748</v>
      </c>
    </row>
    <row r="16" spans="1:43">
      <c r="A16" s="16" t="s">
        <v>16</v>
      </c>
      <c r="B16" s="17">
        <v>31.186025181494792</v>
      </c>
      <c r="C16" s="18">
        <v>31.670720605149462</v>
      </c>
      <c r="D16" s="18">
        <v>22.555458169524158</v>
      </c>
      <c r="E16" s="18">
        <v>26.042387026551236</v>
      </c>
      <c r="F16" s="18">
        <v>25.352818754025805</v>
      </c>
      <c r="G16" s="18">
        <v>21.098698015950852</v>
      </c>
      <c r="H16" s="18">
        <v>29.284326656898365</v>
      </c>
      <c r="I16" s="17">
        <v>13.916031838351914</v>
      </c>
      <c r="J16" s="18">
        <v>13.128753581809395</v>
      </c>
      <c r="K16" s="18">
        <v>11.412470001061202</v>
      </c>
      <c r="L16" s="18">
        <v>12.742465218694925</v>
      </c>
      <c r="M16" s="18">
        <v>12.577271036866032</v>
      </c>
      <c r="N16" s="18">
        <v>11.800851719629573</v>
      </c>
      <c r="O16" s="18">
        <v>13.859521741022135</v>
      </c>
      <c r="P16" s="17">
        <v>29.209865863570499</v>
      </c>
      <c r="Q16" s="18">
        <v>29.241109159861253</v>
      </c>
      <c r="R16" s="18">
        <v>22.799435302404838</v>
      </c>
      <c r="S16" s="18">
        <v>26.883779921537556</v>
      </c>
      <c r="T16" s="18">
        <v>26.38928295856353</v>
      </c>
      <c r="U16" s="18">
        <v>23.109979302343348</v>
      </c>
      <c r="V16" s="18">
        <v>30.780953554127866</v>
      </c>
      <c r="W16" s="17">
        <v>0.20562609087103415</v>
      </c>
      <c r="X16" s="18">
        <v>0.20855670555051514</v>
      </c>
      <c r="Y16" s="18">
        <v>0.15344892417960265</v>
      </c>
      <c r="Z16" s="18">
        <v>0.17269309881365683</v>
      </c>
      <c r="AA16" s="18">
        <v>0.17143712757188423</v>
      </c>
      <c r="AB16" s="18">
        <v>0.14345464783139203</v>
      </c>
      <c r="AC16" s="18">
        <v>0.1953143976371213</v>
      </c>
      <c r="AD16" s="17">
        <v>0.11708696017809612</v>
      </c>
      <c r="AE16" s="18">
        <v>0.1954486524100113</v>
      </c>
      <c r="AF16" s="18">
        <v>0.14279182728974593</v>
      </c>
      <c r="AG16" s="18">
        <v>0.18939596589076796</v>
      </c>
      <c r="AH16" s="18">
        <v>0.18807433279663383</v>
      </c>
      <c r="AI16" s="18">
        <v>0.13762187134329898</v>
      </c>
      <c r="AJ16" s="18">
        <v>0.18459298448148106</v>
      </c>
      <c r="AK16" s="17">
        <v>77.662177735010744</v>
      </c>
      <c r="AL16" s="18">
        <v>76.568431088180347</v>
      </c>
      <c r="AM16" s="18">
        <v>65.830822579269494</v>
      </c>
      <c r="AN16" s="18">
        <v>75.795614127614073</v>
      </c>
      <c r="AO16" s="18">
        <v>76.589141841355641</v>
      </c>
      <c r="AP16" s="18">
        <v>81.762029501964932</v>
      </c>
      <c r="AQ16" s="19">
        <v>105.40986279008503</v>
      </c>
    </row>
    <row r="17" spans="1:43">
      <c r="A17" s="16" t="s">
        <v>17</v>
      </c>
      <c r="B17" s="17">
        <v>0</v>
      </c>
      <c r="C17" s="18">
        <v>0</v>
      </c>
      <c r="D17" s="18">
        <v>0</v>
      </c>
      <c r="E17" s="18">
        <v>0</v>
      </c>
      <c r="F17" s="18">
        <v>0</v>
      </c>
      <c r="G17" s="18">
        <v>0</v>
      </c>
      <c r="H17" s="18">
        <v>0</v>
      </c>
      <c r="I17" s="17">
        <v>4.5780919875000003E-5</v>
      </c>
      <c r="J17" s="18">
        <v>4.806791048351506E-2</v>
      </c>
      <c r="K17" s="18">
        <v>5.4208933979055449E-3</v>
      </c>
      <c r="L17" s="18">
        <v>0.12808878039465652</v>
      </c>
      <c r="M17" s="18">
        <v>7.3293256747810065E-2</v>
      </c>
      <c r="N17" s="18">
        <v>0.17050665640624327</v>
      </c>
      <c r="O17" s="18">
        <v>0.20206668845345507</v>
      </c>
      <c r="P17" s="17">
        <v>0.26907756117968312</v>
      </c>
      <c r="Q17" s="18">
        <v>0.34302302346528335</v>
      </c>
      <c r="R17" s="18">
        <v>0.30037600637967388</v>
      </c>
      <c r="S17" s="18">
        <v>0.42304389337642412</v>
      </c>
      <c r="T17" s="18">
        <v>0.36824836972957825</v>
      </c>
      <c r="U17" s="18">
        <v>0.53640281861338535</v>
      </c>
      <c r="V17" s="18">
        <v>0.58484514409115773</v>
      </c>
      <c r="W17" s="17">
        <v>1.1136039684363683E-6</v>
      </c>
      <c r="X17" s="18">
        <v>1.5690020988003137E-6</v>
      </c>
      <c r="Y17" s="18">
        <v>1.2014723523858891E-6</v>
      </c>
      <c r="Z17" s="18">
        <v>1.7471863944676221E-6</v>
      </c>
      <c r="AA17" s="18">
        <v>1.6396330683403396E-6</v>
      </c>
      <c r="AB17" s="18">
        <v>3.2601084825106355E-6</v>
      </c>
      <c r="AC17" s="18">
        <v>3.8766471704095625E-6</v>
      </c>
      <c r="AD17" s="17">
        <v>0</v>
      </c>
      <c r="AE17" s="18">
        <v>0</v>
      </c>
      <c r="AF17" s="18">
        <v>0</v>
      </c>
      <c r="AG17" s="18">
        <v>0</v>
      </c>
      <c r="AH17" s="18">
        <v>0</v>
      </c>
      <c r="AI17" s="18">
        <v>0</v>
      </c>
      <c r="AJ17" s="18">
        <v>0</v>
      </c>
      <c r="AK17" s="17">
        <v>0.93129109017521428</v>
      </c>
      <c r="AL17" s="18">
        <v>1.312134040911006</v>
      </c>
      <c r="AM17" s="18">
        <v>1.0047741644095709</v>
      </c>
      <c r="AN17" s="18">
        <v>1.4611470218876372</v>
      </c>
      <c r="AO17" s="18">
        <v>1.3712017117234783</v>
      </c>
      <c r="AP17" s="18">
        <v>2.7263821509453239</v>
      </c>
      <c r="AQ17" s="19">
        <v>3.2419846479396517</v>
      </c>
    </row>
    <row r="18" spans="1:43">
      <c r="A18" s="16" t="s">
        <v>18</v>
      </c>
      <c r="B18" s="17">
        <v>46.869010495132947</v>
      </c>
      <c r="C18" s="18">
        <v>44.620586904066684</v>
      </c>
      <c r="D18" s="18">
        <v>43.003181776388281</v>
      </c>
      <c r="E18" s="18">
        <v>44.019797431301484</v>
      </c>
      <c r="F18" s="18">
        <v>44.410461578776733</v>
      </c>
      <c r="G18" s="18">
        <v>44.432518062236703</v>
      </c>
      <c r="H18" s="18">
        <v>47.093830605271464</v>
      </c>
      <c r="I18" s="17">
        <v>13.376830142478276</v>
      </c>
      <c r="J18" s="18">
        <v>13.339802241175112</v>
      </c>
      <c r="K18" s="18">
        <v>13.417961966136522</v>
      </c>
      <c r="L18" s="18">
        <v>13.760444679117247</v>
      </c>
      <c r="M18" s="18">
        <v>13.801662798968385</v>
      </c>
      <c r="N18" s="18">
        <v>13.906483733254776</v>
      </c>
      <c r="O18" s="18">
        <v>14.768016187467198</v>
      </c>
      <c r="P18" s="17">
        <v>30.196114296699118</v>
      </c>
      <c r="Q18" s="18">
        <v>30.084382173629095</v>
      </c>
      <c r="R18" s="18">
        <v>30.09070373297163</v>
      </c>
      <c r="S18" s="18">
        <v>30.711619860292345</v>
      </c>
      <c r="T18" s="18">
        <v>30.646446215007028</v>
      </c>
      <c r="U18" s="18">
        <v>30.840408633201292</v>
      </c>
      <c r="V18" s="18">
        <v>32.786884552048903</v>
      </c>
      <c r="W18" s="17">
        <v>0.18311657961031072</v>
      </c>
      <c r="X18" s="18">
        <v>0.19643273737859565</v>
      </c>
      <c r="Y18" s="18">
        <v>0.18283398759042915</v>
      </c>
      <c r="Z18" s="18">
        <v>0.18803930729163315</v>
      </c>
      <c r="AA18" s="18">
        <v>0.18311490641026054</v>
      </c>
      <c r="AB18" s="18">
        <v>0.19033956512817804</v>
      </c>
      <c r="AC18" s="18">
        <v>0.19969034853146211</v>
      </c>
      <c r="AD18" s="17">
        <v>0.14362117785625464</v>
      </c>
      <c r="AE18" s="18">
        <v>0.15162059349962675</v>
      </c>
      <c r="AF18" s="18">
        <v>0.1592916269488121</v>
      </c>
      <c r="AG18" s="18">
        <v>0.16069664200346043</v>
      </c>
      <c r="AH18" s="18">
        <v>0.15741615126188577</v>
      </c>
      <c r="AI18" s="18">
        <v>0.16130300275304083</v>
      </c>
      <c r="AJ18" s="18">
        <v>0.1626027777263678</v>
      </c>
      <c r="AK18" s="17">
        <v>81.8528106323553</v>
      </c>
      <c r="AL18" s="18">
        <v>81.832818885211339</v>
      </c>
      <c r="AM18" s="18">
        <v>81.754523578786703</v>
      </c>
      <c r="AN18" s="18">
        <v>83.63987897514177</v>
      </c>
      <c r="AO18" s="18">
        <v>83.338388368208172</v>
      </c>
      <c r="AP18" s="18">
        <v>84.81027379298466</v>
      </c>
      <c r="AQ18" s="19">
        <v>106.30420795494592</v>
      </c>
    </row>
    <row r="19" spans="1:43">
      <c r="A19" s="16" t="s">
        <v>19</v>
      </c>
      <c r="B19" s="17">
        <v>98.834282357412661</v>
      </c>
      <c r="C19" s="18">
        <v>104.55772226981303</v>
      </c>
      <c r="D19" s="18">
        <v>98.912395941265189</v>
      </c>
      <c r="E19" s="18">
        <v>98.023767965658294</v>
      </c>
      <c r="F19" s="18">
        <v>84.033150092906169</v>
      </c>
      <c r="G19" s="18">
        <v>83.013339552941417</v>
      </c>
      <c r="H19" s="18">
        <v>88.266573018694942</v>
      </c>
      <c r="I19" s="17">
        <v>39.395867005828421</v>
      </c>
      <c r="J19" s="18">
        <v>39.671250769143938</v>
      </c>
      <c r="K19" s="18">
        <v>37.103073573225693</v>
      </c>
      <c r="L19" s="18">
        <v>37.97283107907046</v>
      </c>
      <c r="M19" s="18">
        <v>29.462131463334003</v>
      </c>
      <c r="N19" s="18">
        <v>29.154259387086679</v>
      </c>
      <c r="O19" s="18">
        <v>30.515880940616725</v>
      </c>
      <c r="P19" s="17">
        <v>89.744429667331431</v>
      </c>
      <c r="Q19" s="18">
        <v>89.988591386411059</v>
      </c>
      <c r="R19" s="18">
        <v>83.750309118316437</v>
      </c>
      <c r="S19" s="18">
        <v>86.173667379086666</v>
      </c>
      <c r="T19" s="18">
        <v>65.595102006343183</v>
      </c>
      <c r="U19" s="18">
        <v>64.291324510890419</v>
      </c>
      <c r="V19" s="18">
        <v>69.927352590952907</v>
      </c>
      <c r="W19" s="17">
        <v>0.33352185261748118</v>
      </c>
      <c r="X19" s="18">
        <v>0.30737746303676822</v>
      </c>
      <c r="Y19" s="18">
        <v>0.28842776894766287</v>
      </c>
      <c r="Z19" s="18">
        <v>0.29222682915478132</v>
      </c>
      <c r="AA19" s="18">
        <v>0.24102207134372222</v>
      </c>
      <c r="AB19" s="18">
        <v>0.2340275535605835</v>
      </c>
      <c r="AC19" s="18">
        <v>0.27079801273118692</v>
      </c>
      <c r="AD19" s="17">
        <v>0.16939438503027521</v>
      </c>
      <c r="AE19" s="18">
        <v>0.31822064560406033</v>
      </c>
      <c r="AF19" s="18">
        <v>0.30376516632883177</v>
      </c>
      <c r="AG19" s="18">
        <v>0.30898073234182444</v>
      </c>
      <c r="AH19" s="18">
        <v>0.27676096148147106</v>
      </c>
      <c r="AI19" s="18">
        <v>0.29272220954574835</v>
      </c>
      <c r="AJ19" s="18">
        <v>0.25120675737254272</v>
      </c>
      <c r="AK19" s="17">
        <v>111.65723078994708</v>
      </c>
      <c r="AL19" s="18">
        <v>111.3601637672692</v>
      </c>
      <c r="AM19" s="18">
        <v>108.15422065943693</v>
      </c>
      <c r="AN19" s="18">
        <v>111.01002996427377</v>
      </c>
      <c r="AO19" s="18">
        <v>94.099411946477431</v>
      </c>
      <c r="AP19" s="18">
        <v>96.075111820338591</v>
      </c>
      <c r="AQ19" s="19">
        <v>103.05966829745216</v>
      </c>
    </row>
    <row r="20" spans="1:43">
      <c r="A20" s="16" t="s">
        <v>20</v>
      </c>
      <c r="B20" s="17">
        <v>11.021870008829728</v>
      </c>
      <c r="C20" s="18">
        <v>10.940222085395616</v>
      </c>
      <c r="D20" s="18">
        <v>9.5209135460466818</v>
      </c>
      <c r="E20" s="18">
        <v>10.329905258296629</v>
      </c>
      <c r="F20" s="18">
        <v>11.082985488790078</v>
      </c>
      <c r="G20" s="18">
        <v>11.353039647012169</v>
      </c>
      <c r="H20" s="18">
        <v>11.715514960289577</v>
      </c>
      <c r="I20" s="17">
        <v>7.5521183683335575</v>
      </c>
      <c r="J20" s="18">
        <v>7.5218326177189576</v>
      </c>
      <c r="K20" s="18">
        <v>6.9182236590327122</v>
      </c>
      <c r="L20" s="18">
        <v>7.3029160220083371</v>
      </c>
      <c r="M20" s="18">
        <v>7.3801439321616451</v>
      </c>
      <c r="N20" s="18">
        <v>7.7891580538063021</v>
      </c>
      <c r="O20" s="18">
        <v>7.924445645866391</v>
      </c>
      <c r="P20" s="17">
        <v>17.283174639550467</v>
      </c>
      <c r="Q20" s="18">
        <v>17.212254914628204</v>
      </c>
      <c r="R20" s="18">
        <v>15.786577480565601</v>
      </c>
      <c r="S20" s="18">
        <v>16.621055454107772</v>
      </c>
      <c r="T20" s="18">
        <v>16.751758734680397</v>
      </c>
      <c r="U20" s="18">
        <v>17.693147660152274</v>
      </c>
      <c r="V20" s="18">
        <v>18.085040128108304</v>
      </c>
      <c r="W20" s="17">
        <v>7.0230482589270615E-2</v>
      </c>
      <c r="X20" s="18">
        <v>6.9463901358867972E-2</v>
      </c>
      <c r="Y20" s="18">
        <v>6.33383550920672E-2</v>
      </c>
      <c r="Z20" s="18">
        <v>6.6499754591213087E-2</v>
      </c>
      <c r="AA20" s="18">
        <v>6.9196973764065764E-2</v>
      </c>
      <c r="AB20" s="18">
        <v>7.1114160327683931E-2</v>
      </c>
      <c r="AC20" s="18">
        <v>7.2285242006217346E-2</v>
      </c>
      <c r="AD20" s="17">
        <v>1.4266522143268293E-2</v>
      </c>
      <c r="AE20" s="18">
        <v>1.4168481515938173E-2</v>
      </c>
      <c r="AF20" s="18">
        <v>1.2217004606309456E-2</v>
      </c>
      <c r="AG20" s="18">
        <v>1.3343106958119466E-2</v>
      </c>
      <c r="AH20" s="18">
        <v>1.370401760745275E-2</v>
      </c>
      <c r="AI20" s="18">
        <v>1.4031970375288753E-2</v>
      </c>
      <c r="AJ20" s="18">
        <v>1.4567387546993611E-2</v>
      </c>
      <c r="AK20" s="17">
        <v>27.14714140256039</v>
      </c>
      <c r="AL20" s="18">
        <v>26.71485691249751</v>
      </c>
      <c r="AM20" s="18">
        <v>26.60957700153903</v>
      </c>
      <c r="AN20" s="18">
        <v>27.622901243426217</v>
      </c>
      <c r="AO20" s="18">
        <v>28.845802157481604</v>
      </c>
      <c r="AP20" s="18">
        <v>33.717721314690891</v>
      </c>
      <c r="AQ20" s="19">
        <v>35.192708767603797</v>
      </c>
    </row>
    <row r="21" spans="1:43">
      <c r="A21" s="16" t="s">
        <v>21</v>
      </c>
      <c r="B21" s="17">
        <v>14.153094360393423</v>
      </c>
      <c r="C21" s="18">
        <v>14.153094360393423</v>
      </c>
      <c r="D21" s="18">
        <v>14.153094357002166</v>
      </c>
      <c r="E21" s="18">
        <v>14.128832313184384</v>
      </c>
      <c r="F21" s="18">
        <v>14.12680675456499</v>
      </c>
      <c r="G21" s="18">
        <v>14.125039399248662</v>
      </c>
      <c r="H21" s="18">
        <v>14.127615993253039</v>
      </c>
      <c r="I21" s="17">
        <v>12.472560483770925</v>
      </c>
      <c r="J21" s="18">
        <v>11.975795248245159</v>
      </c>
      <c r="K21" s="18">
        <v>11.772811653890802</v>
      </c>
      <c r="L21" s="18">
        <v>11.25157246162243</v>
      </c>
      <c r="M21" s="18">
        <v>11.140032048913827</v>
      </c>
      <c r="N21" s="18">
        <v>11.035431982563127</v>
      </c>
      <c r="O21" s="18">
        <v>11.218860514344913</v>
      </c>
      <c r="P21" s="17">
        <v>27.505877486359942</v>
      </c>
      <c r="Q21" s="18">
        <v>26.3582375201972</v>
      </c>
      <c r="R21" s="18">
        <v>25.981419667244147</v>
      </c>
      <c r="S21" s="18">
        <v>25.471953991098964</v>
      </c>
      <c r="T21" s="18">
        <v>25.191541528059876</v>
      </c>
      <c r="U21" s="18">
        <v>25.123156905821514</v>
      </c>
      <c r="V21" s="18">
        <v>25.394380907397451</v>
      </c>
      <c r="W21" s="17">
        <v>0.10622820753670609</v>
      </c>
      <c r="X21" s="18">
        <v>0.10622820397755894</v>
      </c>
      <c r="Y21" s="18">
        <v>0.10622807924480294</v>
      </c>
      <c r="Z21" s="18">
        <v>0.1061463120027091</v>
      </c>
      <c r="AA21" s="18">
        <v>0.10613939095540356</v>
      </c>
      <c r="AB21" s="18">
        <v>0.10613350220490496</v>
      </c>
      <c r="AC21" s="18">
        <v>0.10614523975797741</v>
      </c>
      <c r="AD21" s="17">
        <v>2.0954218075258976E-2</v>
      </c>
      <c r="AE21" s="18">
        <v>2.0954218075258976E-2</v>
      </c>
      <c r="AF21" s="18">
        <v>2.0954218070386488E-2</v>
      </c>
      <c r="AG21" s="18">
        <v>2.0930700745078357E-2</v>
      </c>
      <c r="AH21" s="18">
        <v>2.0928737358785539E-2</v>
      </c>
      <c r="AI21" s="18">
        <v>2.0927024251855338E-2</v>
      </c>
      <c r="AJ21" s="18">
        <v>2.0929521759684482E-2</v>
      </c>
      <c r="AK21" s="17">
        <v>39.916627422607192</v>
      </c>
      <c r="AL21" s="18">
        <v>39.913650958689416</v>
      </c>
      <c r="AM21" s="18">
        <v>39.809347876430863</v>
      </c>
      <c r="AN21" s="18">
        <v>39.795455182794193</v>
      </c>
      <c r="AO21" s="18">
        <v>39.715209059348254</v>
      </c>
      <c r="AP21" s="18">
        <v>39.770679350330468</v>
      </c>
      <c r="AQ21" s="19">
        <v>42.326163499818911</v>
      </c>
    </row>
    <row r="22" spans="1:43">
      <c r="A22" s="16" t="s">
        <v>22</v>
      </c>
      <c r="B22" s="17">
        <v>96.601645946352036</v>
      </c>
      <c r="C22" s="18">
        <v>100.03750854354196</v>
      </c>
      <c r="D22" s="18">
        <v>96.918646520857081</v>
      </c>
      <c r="E22" s="18">
        <v>104.45217393007773</v>
      </c>
      <c r="F22" s="18">
        <v>105.99768333353529</v>
      </c>
      <c r="G22" s="18">
        <v>107.86178786645168</v>
      </c>
      <c r="H22" s="18">
        <v>112.86131808335287</v>
      </c>
      <c r="I22" s="17">
        <v>25.749601081424093</v>
      </c>
      <c r="J22" s="18">
        <v>26.775064131897704</v>
      </c>
      <c r="K22" s="18">
        <v>26.032935595855712</v>
      </c>
      <c r="L22" s="18">
        <v>26.315026336378232</v>
      </c>
      <c r="M22" s="18">
        <v>26.584777267398582</v>
      </c>
      <c r="N22" s="18">
        <v>26.823996866358208</v>
      </c>
      <c r="O22" s="18">
        <v>27.665633166178274</v>
      </c>
      <c r="P22" s="17">
        <v>56.170603003767205</v>
      </c>
      <c r="Q22" s="18">
        <v>58.611980489393183</v>
      </c>
      <c r="R22" s="18">
        <v>56.205050123038994</v>
      </c>
      <c r="S22" s="18">
        <v>57.431169389141488</v>
      </c>
      <c r="T22" s="18">
        <v>58.095809638063315</v>
      </c>
      <c r="U22" s="18">
        <v>58.681364162104003</v>
      </c>
      <c r="V22" s="18">
        <v>60.734494082692187</v>
      </c>
      <c r="W22" s="17">
        <v>0.24611567925385869</v>
      </c>
      <c r="X22" s="18">
        <v>0.24627335704768868</v>
      </c>
      <c r="Y22" s="18">
        <v>0.22969023224446111</v>
      </c>
      <c r="Z22" s="18">
        <v>0.21977837198654779</v>
      </c>
      <c r="AA22" s="18">
        <v>0.22011957668425014</v>
      </c>
      <c r="AB22" s="18">
        <v>0.22418310741434935</v>
      </c>
      <c r="AC22" s="18">
        <v>0.25605101114373402</v>
      </c>
      <c r="AD22" s="17">
        <v>0.30195659990215107</v>
      </c>
      <c r="AE22" s="18">
        <v>0.35739089053400919</v>
      </c>
      <c r="AF22" s="18">
        <v>0.34768516077616163</v>
      </c>
      <c r="AG22" s="18">
        <v>0.35326646806720974</v>
      </c>
      <c r="AH22" s="18">
        <v>0.3522560536764836</v>
      </c>
      <c r="AI22" s="18">
        <v>0.35605085663899461</v>
      </c>
      <c r="AJ22" s="18">
        <v>0.30138949117086039</v>
      </c>
      <c r="AK22" s="17">
        <v>79.647192552940211</v>
      </c>
      <c r="AL22" s="18">
        <v>81.848567190967216</v>
      </c>
      <c r="AM22" s="18">
        <v>78.3625284631227</v>
      </c>
      <c r="AN22" s="18">
        <v>81.859118863643786</v>
      </c>
      <c r="AO22" s="18">
        <v>84.359133630294551</v>
      </c>
      <c r="AP22" s="18">
        <v>88.597232687477415</v>
      </c>
      <c r="AQ22" s="19">
        <v>93.533532064518667</v>
      </c>
    </row>
    <row r="23" spans="1:43">
      <c r="A23" s="16" t="s">
        <v>23</v>
      </c>
      <c r="B23" s="17">
        <v>6.8955132481890837</v>
      </c>
      <c r="C23" s="18">
        <v>6.5825628231640056</v>
      </c>
      <c r="D23" s="18">
        <v>6.2843645331235978</v>
      </c>
      <c r="E23" s="18">
        <v>6.3859060866025672</v>
      </c>
      <c r="F23" s="18">
        <v>6.3859060866025672</v>
      </c>
      <c r="G23" s="18">
        <v>6.555049220514416</v>
      </c>
      <c r="H23" s="18">
        <v>6.8685229833522401</v>
      </c>
      <c r="I23" s="17">
        <v>9.846982503256271</v>
      </c>
      <c r="J23" s="18">
        <v>9.5803118097291655</v>
      </c>
      <c r="K23" s="18">
        <v>10.140291933705434</v>
      </c>
      <c r="L23" s="18">
        <v>8.9502258208425811</v>
      </c>
      <c r="M23" s="18">
        <v>8.1733294783393404</v>
      </c>
      <c r="N23" s="18">
        <v>4.8425152038449744</v>
      </c>
      <c r="O23" s="18">
        <v>4.8431738804393936</v>
      </c>
      <c r="P23" s="17">
        <v>18.101024660339355</v>
      </c>
      <c r="Q23" s="18">
        <v>17.789261929776028</v>
      </c>
      <c r="R23" s="18">
        <v>18.223872541694753</v>
      </c>
      <c r="S23" s="18">
        <v>15.090885819184873</v>
      </c>
      <c r="T23" s="18">
        <v>12.974449810960335</v>
      </c>
      <c r="U23" s="18">
        <v>9.6402332263996922</v>
      </c>
      <c r="V23" s="18">
        <v>10.16412250699131</v>
      </c>
      <c r="W23" s="17">
        <v>2.0397157029989173E-2</v>
      </c>
      <c r="X23" s="18">
        <v>1.9484143293320943E-2</v>
      </c>
      <c r="Y23" s="18">
        <v>1.850149612116964E-2</v>
      </c>
      <c r="Z23" s="18">
        <v>1.8836942542149706E-2</v>
      </c>
      <c r="AA23" s="18">
        <v>1.8836395608026829E-2</v>
      </c>
      <c r="AB23" s="18">
        <v>1.8851810513027513E-2</v>
      </c>
      <c r="AC23" s="18">
        <v>1.9264847977059747E-2</v>
      </c>
      <c r="AD23" s="17">
        <v>5.0080945266001431E-3</v>
      </c>
      <c r="AE23" s="18">
        <v>5.0245215934078633E-3</v>
      </c>
      <c r="AF23" s="18">
        <v>2.5239852438825529E-3</v>
      </c>
      <c r="AG23" s="18">
        <v>3.3754600978363591E-3</v>
      </c>
      <c r="AH23" s="18">
        <v>3.3754600978363591E-3</v>
      </c>
      <c r="AI23" s="18">
        <v>2.9205178327012899E-3</v>
      </c>
      <c r="AJ23" s="18">
        <v>3.379733179912134E-3</v>
      </c>
      <c r="AK23" s="17">
        <v>27.311633440371985</v>
      </c>
      <c r="AL23" s="18">
        <v>27.584074151341113</v>
      </c>
      <c r="AM23" s="18">
        <v>27.448031954438811</v>
      </c>
      <c r="AN23" s="18">
        <v>28.19555271153175</v>
      </c>
      <c r="AO23" s="18">
        <v>27.738159517921201</v>
      </c>
      <c r="AP23" s="18">
        <v>30.939799233905273</v>
      </c>
      <c r="AQ23" s="19">
        <v>41.127188360380195</v>
      </c>
    </row>
    <row r="24" spans="1:43">
      <c r="A24" s="16" t="s">
        <v>24</v>
      </c>
      <c r="B24" s="17">
        <v>0.57772316493167974</v>
      </c>
      <c r="C24" s="18">
        <v>0</v>
      </c>
      <c r="D24" s="18">
        <v>0</v>
      </c>
      <c r="E24" s="18">
        <v>0</v>
      </c>
      <c r="F24" s="18">
        <v>0</v>
      </c>
      <c r="G24" s="18">
        <v>0</v>
      </c>
      <c r="H24" s="18">
        <v>0</v>
      </c>
      <c r="I24" s="17">
        <v>0.22201207426301436</v>
      </c>
      <c r="J24" s="18">
        <v>0.1894358333108043</v>
      </c>
      <c r="K24" s="18">
        <v>0.21847211467641287</v>
      </c>
      <c r="L24" s="18">
        <v>0.18943583331080432</v>
      </c>
      <c r="M24" s="18">
        <v>0.18943583331080432</v>
      </c>
      <c r="N24" s="18">
        <v>0.17976585575982579</v>
      </c>
      <c r="O24" s="18">
        <v>0.13830213475163641</v>
      </c>
      <c r="P24" s="17">
        <v>0.48185407610387149</v>
      </c>
      <c r="Q24" s="18">
        <v>0.3923387164666754</v>
      </c>
      <c r="R24" s="18">
        <v>0.42970622667131475</v>
      </c>
      <c r="S24" s="18">
        <v>0.4006699453057061</v>
      </c>
      <c r="T24" s="18">
        <v>0.3950439562266872</v>
      </c>
      <c r="U24" s="18">
        <v>0.37488970328201593</v>
      </c>
      <c r="V24" s="18">
        <v>0.21090307250643522</v>
      </c>
      <c r="W24" s="17">
        <v>2.7085313338932361E-4</v>
      </c>
      <c r="X24" s="18">
        <v>4.1680380193231309E-6</v>
      </c>
      <c r="Y24" s="18">
        <v>4.3685388963216974E-6</v>
      </c>
      <c r="Z24" s="18">
        <v>4.2348672089748455E-6</v>
      </c>
      <c r="AA24" s="18">
        <v>4.1845548505128505E-6</v>
      </c>
      <c r="AB24" s="18">
        <v>4.0734998218502704E-6</v>
      </c>
      <c r="AC24" s="18">
        <v>2.3008751063969158E-6</v>
      </c>
      <c r="AD24" s="17">
        <v>0</v>
      </c>
      <c r="AE24" s="18">
        <v>0</v>
      </c>
      <c r="AF24" s="18">
        <v>0</v>
      </c>
      <c r="AG24" s="18">
        <v>0</v>
      </c>
      <c r="AH24" s="18">
        <v>0</v>
      </c>
      <c r="AI24" s="18">
        <v>0</v>
      </c>
      <c r="AJ24" s="18">
        <v>0</v>
      </c>
      <c r="AK24" s="17">
        <v>3.6187669840335706</v>
      </c>
      <c r="AL24" s="18">
        <v>3.4856706521596594</v>
      </c>
      <c r="AM24" s="18">
        <v>3.6533466712953184</v>
      </c>
      <c r="AN24" s="18">
        <v>3.5415589487626788</v>
      </c>
      <c r="AO24" s="18">
        <v>3.4994834421288901</v>
      </c>
      <c r="AP24" s="18">
        <v>3.4066097081587827</v>
      </c>
      <c r="AQ24" s="19">
        <v>1.9241889818353677</v>
      </c>
    </row>
    <row r="25" spans="1:43">
      <c r="A25" s="16" t="s">
        <v>25</v>
      </c>
      <c r="B25" s="17">
        <v>6.1179017833019174</v>
      </c>
      <c r="C25" s="18">
        <v>6.1410630215707283</v>
      </c>
      <c r="D25" s="18">
        <v>4.8693658662612442</v>
      </c>
      <c r="E25" s="18">
        <v>5.4512753245769154</v>
      </c>
      <c r="F25" s="18">
        <v>5.9009768547421002</v>
      </c>
      <c r="G25" s="18">
        <v>6.125115589585616</v>
      </c>
      <c r="H25" s="18">
        <v>6.0062462057864385</v>
      </c>
      <c r="I25" s="17">
        <v>5.9904839001933228</v>
      </c>
      <c r="J25" s="18">
        <v>5.8083057455337572</v>
      </c>
      <c r="K25" s="18">
        <v>5.5944405601289651</v>
      </c>
      <c r="L25" s="18">
        <v>6.0164951039137256</v>
      </c>
      <c r="M25" s="18">
        <v>5.6272207877065847</v>
      </c>
      <c r="N25" s="18">
        <v>5.6913016682149449</v>
      </c>
      <c r="O25" s="18">
        <v>5.7930641322921321</v>
      </c>
      <c r="P25" s="17">
        <v>12.523596017887082</v>
      </c>
      <c r="Q25" s="18">
        <v>12.311692311248164</v>
      </c>
      <c r="R25" s="18">
        <v>10.466872515766095</v>
      </c>
      <c r="S25" s="18">
        <v>10.827549710443195</v>
      </c>
      <c r="T25" s="18">
        <v>9.9536627696916486</v>
      </c>
      <c r="U25" s="18">
        <v>10.453241041183215</v>
      </c>
      <c r="V25" s="18">
        <v>12.601356198877777</v>
      </c>
      <c r="W25" s="17">
        <v>9.1928706283580061E-2</v>
      </c>
      <c r="X25" s="18">
        <v>9.2584427696121963E-2</v>
      </c>
      <c r="Y25" s="18">
        <v>7.4749744881575889E-2</v>
      </c>
      <c r="Z25" s="18">
        <v>7.7977654662432186E-2</v>
      </c>
      <c r="AA25" s="18">
        <v>6.5749769878831368E-2</v>
      </c>
      <c r="AB25" s="18">
        <v>6.2142283799491577E-2</v>
      </c>
      <c r="AC25" s="18">
        <v>5.6429991050388123E-2</v>
      </c>
      <c r="AD25" s="17">
        <v>8.7551818001793E-2</v>
      </c>
      <c r="AE25" s="18">
        <v>8.872039203104054E-2</v>
      </c>
      <c r="AF25" s="18">
        <v>7.0195480112399206E-2</v>
      </c>
      <c r="AG25" s="18">
        <v>7.1878336725473779E-2</v>
      </c>
      <c r="AH25" s="18">
        <v>5.4536824970305806E-2</v>
      </c>
      <c r="AI25" s="18">
        <v>4.3728590472802212E-2</v>
      </c>
      <c r="AJ25" s="18">
        <v>3.4121788215367634E-2</v>
      </c>
      <c r="AK25" s="17">
        <v>21.38107895840357</v>
      </c>
      <c r="AL25" s="18">
        <v>21.540355157083155</v>
      </c>
      <c r="AM25" s="18">
        <v>17.978990846073447</v>
      </c>
      <c r="AN25" s="18">
        <v>19.338820218794584</v>
      </c>
      <c r="AO25" s="18">
        <v>17.819098693940262</v>
      </c>
      <c r="AP25" s="18">
        <v>20.500016001236894</v>
      </c>
      <c r="AQ25" s="19">
        <v>26.267021549941397</v>
      </c>
    </row>
    <row r="26" spans="1:43">
      <c r="A26" s="16" t="s">
        <v>26</v>
      </c>
      <c r="B26" s="17">
        <v>0.56305683249090399</v>
      </c>
      <c r="C26" s="18">
        <v>0.75938797545446202</v>
      </c>
      <c r="D26" s="18">
        <v>0</v>
      </c>
      <c r="E26" s="18">
        <v>0.32389322973448598</v>
      </c>
      <c r="F26" s="18">
        <v>0.32389322973448598</v>
      </c>
      <c r="G26" s="18">
        <v>0.48257362383089197</v>
      </c>
      <c r="H26" s="18">
        <v>0.431660671075483</v>
      </c>
      <c r="I26" s="17">
        <v>0.65270223736823374</v>
      </c>
      <c r="J26" s="18">
        <v>0.75074746411347715</v>
      </c>
      <c r="K26" s="18">
        <v>0.65542695858419164</v>
      </c>
      <c r="L26" s="18">
        <v>0.76497870214937003</v>
      </c>
      <c r="M26" s="18">
        <v>0.79788960685633981</v>
      </c>
      <c r="N26" s="18">
        <v>0.69624316051804735</v>
      </c>
      <c r="O26" s="18">
        <v>0.76335109748081398</v>
      </c>
      <c r="P26" s="17">
        <v>1.4121293740793393</v>
      </c>
      <c r="Q26" s="18">
        <v>1.4248826306834772</v>
      </c>
      <c r="R26" s="18">
        <v>1.2584328426494096</v>
      </c>
      <c r="S26" s="18">
        <v>1.2936133002761399</v>
      </c>
      <c r="T26" s="18">
        <v>1.492879211606208</v>
      </c>
      <c r="U26" s="18">
        <v>1.4713483088680537</v>
      </c>
      <c r="V26" s="18">
        <v>1.5767682484454901</v>
      </c>
      <c r="W26" s="17">
        <v>2.0673345852266181E-3</v>
      </c>
      <c r="X26" s="18">
        <v>2.064945514917621E-3</v>
      </c>
      <c r="Y26" s="18">
        <v>1.4960227159442727E-5</v>
      </c>
      <c r="Z26" s="18">
        <v>1.2050211939636779E-3</v>
      </c>
      <c r="AA26" s="18">
        <v>1.2056727440901156E-3</v>
      </c>
      <c r="AB26" s="18">
        <v>1.6530264389351664E-3</v>
      </c>
      <c r="AC26" s="18">
        <v>2.0365810261473876E-3</v>
      </c>
      <c r="AD26" s="17">
        <v>1.6634314543463101E-3</v>
      </c>
      <c r="AE26" s="18">
        <v>2.8733804789713899E-3</v>
      </c>
      <c r="AF26" s="18">
        <v>0</v>
      </c>
      <c r="AG26" s="18">
        <v>9.6568819355891003E-4</v>
      </c>
      <c r="AH26" s="18">
        <v>9.6568819355891003E-4</v>
      </c>
      <c r="AI26" s="18">
        <v>1.52550297610021E-3</v>
      </c>
      <c r="AJ26" s="18">
        <v>5.8060791384806603E-4</v>
      </c>
      <c r="AK26" s="17">
        <v>12.680909897427258</v>
      </c>
      <c r="AL26" s="18">
        <v>12.755292148579617</v>
      </c>
      <c r="AM26" s="18">
        <v>12.51102425591111</v>
      </c>
      <c r="AN26" s="18">
        <v>12.569857182418756</v>
      </c>
      <c r="AO26" s="18">
        <v>13.114739245299752</v>
      </c>
      <c r="AP26" s="18">
        <v>14.538793680297498</v>
      </c>
      <c r="AQ26" s="19">
        <v>15.025009611951399</v>
      </c>
    </row>
    <row r="27" spans="1:43">
      <c r="A27" s="16" t="s">
        <v>27</v>
      </c>
      <c r="B27" s="17">
        <v>108.55736472045626</v>
      </c>
      <c r="C27" s="18">
        <v>101.97770043176708</v>
      </c>
      <c r="D27" s="18">
        <v>98.191619389337788</v>
      </c>
      <c r="E27" s="18">
        <v>99.431846593858225</v>
      </c>
      <c r="F27" s="18">
        <v>99.161680587628737</v>
      </c>
      <c r="G27" s="18">
        <v>99.53142477429985</v>
      </c>
      <c r="H27" s="18">
        <v>101.08704980990946</v>
      </c>
      <c r="I27" s="17">
        <v>28.619561849217575</v>
      </c>
      <c r="J27" s="18">
        <v>26.932790452870904</v>
      </c>
      <c r="K27" s="18">
        <v>25.490830984719533</v>
      </c>
      <c r="L27" s="18">
        <v>26.122737177018312</v>
      </c>
      <c r="M27" s="18">
        <v>26.35326382210139</v>
      </c>
      <c r="N27" s="18">
        <v>27.16096963733554</v>
      </c>
      <c r="O27" s="18">
        <v>27.333510461401435</v>
      </c>
      <c r="P27" s="17">
        <v>65.498543030774016</v>
      </c>
      <c r="Q27" s="18">
        <v>61.308704724163213</v>
      </c>
      <c r="R27" s="18">
        <v>58.583370219216484</v>
      </c>
      <c r="S27" s="18">
        <v>59.613923587649836</v>
      </c>
      <c r="T27" s="18">
        <v>59.82705865440154</v>
      </c>
      <c r="U27" s="18">
        <v>61.084120312191949</v>
      </c>
      <c r="V27" s="18">
        <v>62.256380285429209</v>
      </c>
      <c r="W27" s="17">
        <v>0.14204688732250614</v>
      </c>
      <c r="X27" s="18">
        <v>0.13754600108067269</v>
      </c>
      <c r="Y27" s="18">
        <v>0.12889415703067547</v>
      </c>
      <c r="Z27" s="18">
        <v>0.13232793081616676</v>
      </c>
      <c r="AA27" s="18">
        <v>0.13255274368173536</v>
      </c>
      <c r="AB27" s="18">
        <v>0.1353456511695208</v>
      </c>
      <c r="AC27" s="18">
        <v>0.13695363464347662</v>
      </c>
      <c r="AD27" s="17">
        <v>0.35801929695489482</v>
      </c>
      <c r="AE27" s="18">
        <v>0.33944816265194105</v>
      </c>
      <c r="AF27" s="18">
        <v>0.32223412459628031</v>
      </c>
      <c r="AG27" s="18">
        <v>0.32846726985282526</v>
      </c>
      <c r="AH27" s="18">
        <v>0.32815138833513724</v>
      </c>
      <c r="AI27" s="18">
        <v>0.33129261366902008</v>
      </c>
      <c r="AJ27" s="18">
        <v>0.33653337312703246</v>
      </c>
      <c r="AK27" s="17">
        <v>75.475392867147974</v>
      </c>
      <c r="AL27" s="18">
        <v>72.344251177347914</v>
      </c>
      <c r="AM27" s="18">
        <v>71.050033365208805</v>
      </c>
      <c r="AN27" s="18">
        <v>70.58865471354919</v>
      </c>
      <c r="AO27" s="18">
        <v>71.526668371603236</v>
      </c>
      <c r="AP27" s="18">
        <v>77.995415159656304</v>
      </c>
      <c r="AQ27" s="19">
        <v>82.472500295114884</v>
      </c>
    </row>
    <row r="28" spans="1:43">
      <c r="A28" s="16" t="s">
        <v>28</v>
      </c>
      <c r="B28" s="17">
        <v>15.795111741174326</v>
      </c>
      <c r="C28" s="18">
        <v>15.739696555243466</v>
      </c>
      <c r="D28" s="18">
        <v>14.498659175637291</v>
      </c>
      <c r="E28" s="18">
        <v>15.144737021804243</v>
      </c>
      <c r="F28" s="18">
        <v>15.074436838962043</v>
      </c>
      <c r="G28" s="18">
        <v>15.167245544421062</v>
      </c>
      <c r="H28" s="18">
        <v>15.45034576244624</v>
      </c>
      <c r="I28" s="17">
        <v>9.318170336856527</v>
      </c>
      <c r="J28" s="18">
        <v>9.3000006124949834</v>
      </c>
      <c r="K28" s="18">
        <v>8.557100813754861</v>
      </c>
      <c r="L28" s="18">
        <v>8.9584608181619334</v>
      </c>
      <c r="M28" s="18">
        <v>8.8925583776848995</v>
      </c>
      <c r="N28" s="18">
        <v>9.2425103449427475</v>
      </c>
      <c r="O28" s="18">
        <v>9.4594711766798909</v>
      </c>
      <c r="P28" s="17">
        <v>21.621846328540748</v>
      </c>
      <c r="Q28" s="18">
        <v>21.609816118914878</v>
      </c>
      <c r="R28" s="18">
        <v>19.802752886054595</v>
      </c>
      <c r="S28" s="18">
        <v>20.782562829398163</v>
      </c>
      <c r="T28" s="18">
        <v>21.015899878635334</v>
      </c>
      <c r="U28" s="18">
        <v>21.66340762145802</v>
      </c>
      <c r="V28" s="18">
        <v>21.892343195921629</v>
      </c>
      <c r="W28" s="17">
        <v>7.9685809776057714E-2</v>
      </c>
      <c r="X28" s="18">
        <v>7.3632099412060642E-2</v>
      </c>
      <c r="Y28" s="18">
        <v>6.4581614332608964E-2</v>
      </c>
      <c r="Z28" s="18">
        <v>6.7980123741933601E-2</v>
      </c>
      <c r="AA28" s="18">
        <v>6.7840490341656762E-2</v>
      </c>
      <c r="AB28" s="18">
        <v>6.8494817224642249E-2</v>
      </c>
      <c r="AC28" s="18">
        <v>7.0102094042443747E-2</v>
      </c>
      <c r="AD28" s="17">
        <v>3.242627689061723E-2</v>
      </c>
      <c r="AE28" s="18">
        <v>3.212589748776206E-2</v>
      </c>
      <c r="AF28" s="18">
        <v>2.970607580238941E-2</v>
      </c>
      <c r="AG28" s="18">
        <v>3.0924059631696359E-2</v>
      </c>
      <c r="AH28" s="18">
        <v>3.071128978684963E-2</v>
      </c>
      <c r="AI28" s="18">
        <v>3.0863979080690992E-2</v>
      </c>
      <c r="AJ28" s="18">
        <v>3.1422704770479419E-2</v>
      </c>
      <c r="AK28" s="17">
        <v>31.487494019840916</v>
      </c>
      <c r="AL28" s="18">
        <v>31.978535669920991</v>
      </c>
      <c r="AM28" s="18">
        <v>29.867020985801481</v>
      </c>
      <c r="AN28" s="18">
        <v>31.326741103880089</v>
      </c>
      <c r="AO28" s="18">
        <v>32.830853785506513</v>
      </c>
      <c r="AP28" s="18">
        <v>38.951181259254504</v>
      </c>
      <c r="AQ28" s="19">
        <v>38.855177792178928</v>
      </c>
    </row>
    <row r="29" spans="1:43">
      <c r="A29" s="16" t="s">
        <v>29</v>
      </c>
      <c r="B29" s="17">
        <v>6.5804122847711701</v>
      </c>
      <c r="C29" s="18">
        <v>7.1349901285558595</v>
      </c>
      <c r="D29" s="18">
        <v>4.1218844829834502</v>
      </c>
      <c r="E29" s="18">
        <v>4.1218844829834502</v>
      </c>
      <c r="F29" s="18">
        <v>4.1218844829834502</v>
      </c>
      <c r="G29" s="18">
        <v>2.7509755525959201</v>
      </c>
      <c r="H29" s="18">
        <v>5.8055346583680203</v>
      </c>
      <c r="I29" s="17">
        <v>5.3147393858746277</v>
      </c>
      <c r="J29" s="18">
        <v>5.4789807231303991</v>
      </c>
      <c r="K29" s="18">
        <v>5.1868719376139243</v>
      </c>
      <c r="L29" s="18">
        <v>4.8005213395237387</v>
      </c>
      <c r="M29" s="18">
        <v>3.6428258805568174</v>
      </c>
      <c r="N29" s="18">
        <v>1.7873983104846813</v>
      </c>
      <c r="O29" s="18">
        <v>2.6709576979471383</v>
      </c>
      <c r="P29" s="17">
        <v>8.9484161271768592</v>
      </c>
      <c r="Q29" s="18">
        <v>9.1445322721468543</v>
      </c>
      <c r="R29" s="18">
        <v>8.124782047602503</v>
      </c>
      <c r="S29" s="18">
        <v>6.7185339024139568</v>
      </c>
      <c r="T29" s="18">
        <v>5.2289162305069441</v>
      </c>
      <c r="U29" s="18">
        <v>3.4683880434069074</v>
      </c>
      <c r="V29" s="18">
        <v>5.5769376054370374</v>
      </c>
      <c r="W29" s="17">
        <v>4.5366660283935482E-2</v>
      </c>
      <c r="X29" s="18">
        <v>4.8342851074428282E-2</v>
      </c>
      <c r="Y29" s="18">
        <v>3.2177917025136955E-2</v>
      </c>
      <c r="Z29" s="18">
        <v>3.2176051150420534E-2</v>
      </c>
      <c r="AA29" s="18">
        <v>3.2172071377001746E-2</v>
      </c>
      <c r="AB29" s="18">
        <v>2.4819006254134343E-2</v>
      </c>
      <c r="AC29" s="18">
        <v>4.1243261787116549E-2</v>
      </c>
      <c r="AD29" s="17">
        <v>5.7099170012747998E-3</v>
      </c>
      <c r="AE29" s="18">
        <v>6.2481330763763899E-3</v>
      </c>
      <c r="AF29" s="18">
        <v>3.3239234048193099E-3</v>
      </c>
      <c r="AG29" s="18">
        <v>3.3239234048193099E-3</v>
      </c>
      <c r="AH29" s="18">
        <v>3.3239234048193099E-3</v>
      </c>
      <c r="AI29" s="18">
        <v>1.99346054535936E-3</v>
      </c>
      <c r="AJ29" s="18">
        <v>5.0943061564997505E-3</v>
      </c>
      <c r="AK29" s="17">
        <v>21.834667844480609</v>
      </c>
      <c r="AL29" s="18">
        <v>22.722823226383937</v>
      </c>
      <c r="AM29" s="18">
        <v>22.214657675817822</v>
      </c>
      <c r="AN29" s="18">
        <v>20.654253305821943</v>
      </c>
      <c r="AO29" s="18">
        <v>17.326025649612589</v>
      </c>
      <c r="AP29" s="18">
        <v>18.507660703733727</v>
      </c>
      <c r="AQ29" s="19">
        <v>24.625353083596185</v>
      </c>
    </row>
    <row r="30" spans="1:43">
      <c r="A30" s="16" t="s">
        <v>30</v>
      </c>
      <c r="B30" s="17">
        <v>51.281417157552148</v>
      </c>
      <c r="C30" s="18">
        <v>53.939245450268771</v>
      </c>
      <c r="D30" s="18">
        <v>49.497966278976172</v>
      </c>
      <c r="E30" s="18">
        <v>51.220208128920738</v>
      </c>
      <c r="F30" s="18">
        <v>51.664026000912258</v>
      </c>
      <c r="G30" s="18">
        <v>56.379528667608625</v>
      </c>
      <c r="H30" s="18">
        <v>73.586093558662768</v>
      </c>
      <c r="I30" s="17">
        <v>20.437116642593526</v>
      </c>
      <c r="J30" s="18">
        <v>20.548056717878843</v>
      </c>
      <c r="K30" s="18">
        <v>19.429679946544113</v>
      </c>
      <c r="L30" s="18">
        <v>19.974372344103383</v>
      </c>
      <c r="M30" s="18">
        <v>19.841867162324633</v>
      </c>
      <c r="N30" s="18">
        <v>20.795873174268227</v>
      </c>
      <c r="O30" s="18">
        <v>21.120856202813002</v>
      </c>
      <c r="P30" s="17">
        <v>50.63914135485183</v>
      </c>
      <c r="Q30" s="18">
        <v>50.750185627639112</v>
      </c>
      <c r="R30" s="18">
        <v>47.96346291123205</v>
      </c>
      <c r="S30" s="18">
        <v>48.639188924546261</v>
      </c>
      <c r="T30" s="18">
        <v>48.799015380014012</v>
      </c>
      <c r="U30" s="18">
        <v>50.669104359149408</v>
      </c>
      <c r="V30" s="18">
        <v>51.819322466025504</v>
      </c>
      <c r="W30" s="17">
        <v>0.2179563727442613</v>
      </c>
      <c r="X30" s="18">
        <v>0.21953845725866689</v>
      </c>
      <c r="Y30" s="18">
        <v>0.2082887375072176</v>
      </c>
      <c r="Z30" s="18">
        <v>0.2085883814561417</v>
      </c>
      <c r="AA30" s="18">
        <v>0.21131945031407162</v>
      </c>
      <c r="AB30" s="18">
        <v>0.22005219859291575</v>
      </c>
      <c r="AC30" s="18">
        <v>0.24100792596491824</v>
      </c>
      <c r="AD30" s="17">
        <v>7.8585334403854123E-2</v>
      </c>
      <c r="AE30" s="18">
        <v>8.509529452067191E-2</v>
      </c>
      <c r="AF30" s="18">
        <v>8.0932013670667977E-2</v>
      </c>
      <c r="AG30" s="18">
        <v>8.2067332562382772E-2</v>
      </c>
      <c r="AH30" s="18">
        <v>8.3022716099849639E-2</v>
      </c>
      <c r="AI30" s="18">
        <v>8.3894099241363901E-2</v>
      </c>
      <c r="AJ30" s="18">
        <v>9.3431328586880233E-2</v>
      </c>
      <c r="AK30" s="17">
        <v>82.995854916014494</v>
      </c>
      <c r="AL30" s="18">
        <v>83.083741616857452</v>
      </c>
      <c r="AM30" s="18">
        <v>81.491009668898172</v>
      </c>
      <c r="AN30" s="18">
        <v>82.666992095398626</v>
      </c>
      <c r="AO30" s="18">
        <v>82.896788874626836</v>
      </c>
      <c r="AP30" s="18">
        <v>86.997113357919872</v>
      </c>
      <c r="AQ30" s="19">
        <v>91.731889012142062</v>
      </c>
    </row>
    <row r="31" spans="1:43">
      <c r="A31" s="16" t="s">
        <v>31</v>
      </c>
      <c r="B31" s="17">
        <v>12.243433585474522</v>
      </c>
      <c r="C31" s="18">
        <v>11.807252109957565</v>
      </c>
      <c r="D31" s="18">
        <v>17.029299859628868</v>
      </c>
      <c r="E31" s="18">
        <v>17.029299859628868</v>
      </c>
      <c r="F31" s="18">
        <v>17.036792036257641</v>
      </c>
      <c r="G31" s="18">
        <v>17.036792036257641</v>
      </c>
      <c r="H31" s="18">
        <v>17.036792036257641</v>
      </c>
      <c r="I31" s="17">
        <v>8.8412131668744109</v>
      </c>
      <c r="J31" s="18">
        <v>6.599047179450606</v>
      </c>
      <c r="K31" s="18">
        <v>6.6006834115592508</v>
      </c>
      <c r="L31" s="18">
        <v>6.6063688648213938</v>
      </c>
      <c r="M31" s="18">
        <v>6.6536423336689756</v>
      </c>
      <c r="N31" s="18">
        <v>6.6487029787124001</v>
      </c>
      <c r="O31" s="18">
        <v>6.653008932840903</v>
      </c>
      <c r="P31" s="17">
        <v>20.567077186860597</v>
      </c>
      <c r="Q31" s="18">
        <v>15.12966896223846</v>
      </c>
      <c r="R31" s="18">
        <v>15.131305194347101</v>
      </c>
      <c r="S31" s="18">
        <v>15.136990647609245</v>
      </c>
      <c r="T31" s="18">
        <v>15.184264116456829</v>
      </c>
      <c r="U31" s="18">
        <v>15.184404035213587</v>
      </c>
      <c r="V31" s="18">
        <v>15.193464435781941</v>
      </c>
      <c r="W31" s="17">
        <v>4.3581717591252303E-2</v>
      </c>
      <c r="X31" s="18">
        <v>4.2541252215206285E-2</v>
      </c>
      <c r="Y31" s="18">
        <v>4.2713760307499245E-2</v>
      </c>
      <c r="Z31" s="18">
        <v>4.2713763309316935E-2</v>
      </c>
      <c r="AA31" s="18">
        <v>4.2855476767086537E-2</v>
      </c>
      <c r="AB31" s="18">
        <v>4.2855572089413672E-2</v>
      </c>
      <c r="AC31" s="18">
        <v>4.2855687403602717E-2</v>
      </c>
      <c r="AD31" s="17">
        <v>1.9800897009440158E-2</v>
      </c>
      <c r="AE31" s="18">
        <v>1.9037401370087761E-2</v>
      </c>
      <c r="AF31" s="18">
        <v>1.7536650905835019E-2</v>
      </c>
      <c r="AG31" s="18">
        <v>1.7536650905835019E-2</v>
      </c>
      <c r="AH31" s="18">
        <v>1.7549158713228628E-2</v>
      </c>
      <c r="AI31" s="18">
        <v>1.7549158713228628E-2</v>
      </c>
      <c r="AJ31" s="18">
        <v>1.7549158713228628E-2</v>
      </c>
      <c r="AK31" s="17">
        <v>20.303056050777812</v>
      </c>
      <c r="AL31" s="18">
        <v>19.777640054440159</v>
      </c>
      <c r="AM31" s="18">
        <v>19.780086497664051</v>
      </c>
      <c r="AN31" s="18">
        <v>19.782596874921307</v>
      </c>
      <c r="AO31" s="18">
        <v>19.810286278367357</v>
      </c>
      <c r="AP31" s="18">
        <v>19.890002978805182</v>
      </c>
      <c r="AQ31" s="19">
        <v>19.986438587763615</v>
      </c>
    </row>
    <row r="32" spans="1:43">
      <c r="A32" s="16" t="s">
        <v>32</v>
      </c>
      <c r="B32" s="17">
        <v>24.024998252303192</v>
      </c>
      <c r="C32" s="18">
        <v>23.154413986112996</v>
      </c>
      <c r="D32" s="18">
        <v>22.355799097071888</v>
      </c>
      <c r="E32" s="18">
        <v>22.632849303137956</v>
      </c>
      <c r="F32" s="18">
        <v>22.720696646589655</v>
      </c>
      <c r="G32" s="18">
        <v>22.925167818056995</v>
      </c>
      <c r="H32" s="18">
        <v>28.316078462734787</v>
      </c>
      <c r="I32" s="17">
        <v>17.464363582071979</v>
      </c>
      <c r="J32" s="18">
        <v>15.276364210358476</v>
      </c>
      <c r="K32" s="18">
        <v>14.669100452429578</v>
      </c>
      <c r="L32" s="18">
        <v>14.859362908060151</v>
      </c>
      <c r="M32" s="18">
        <v>14.907872431599355</v>
      </c>
      <c r="N32" s="18">
        <v>15.031910798756462</v>
      </c>
      <c r="O32" s="18">
        <v>15.377199460363745</v>
      </c>
      <c r="P32" s="17">
        <v>39.881871933910716</v>
      </c>
      <c r="Q32" s="18">
        <v>34.897815380897626</v>
      </c>
      <c r="R32" s="18">
        <v>32.853605090836787</v>
      </c>
      <c r="S32" s="18">
        <v>33.474982854132151</v>
      </c>
      <c r="T32" s="18">
        <v>33.862868874386912</v>
      </c>
      <c r="U32" s="18">
        <v>34.503117661374944</v>
      </c>
      <c r="V32" s="18">
        <v>35.043800821210993</v>
      </c>
      <c r="W32" s="17">
        <v>8.7822280794322125E-2</v>
      </c>
      <c r="X32" s="18">
        <v>8.4523705417164988E-2</v>
      </c>
      <c r="Y32" s="18">
        <v>8.1949170765361179E-2</v>
      </c>
      <c r="Z32" s="18">
        <v>8.2842456046919657E-2</v>
      </c>
      <c r="AA32" s="18">
        <v>8.3125706690192064E-2</v>
      </c>
      <c r="AB32" s="18">
        <v>8.378737745227699E-2</v>
      </c>
      <c r="AC32" s="18">
        <v>8.8240648176095532E-2</v>
      </c>
      <c r="AD32" s="17">
        <v>3.361752844753349E-2</v>
      </c>
      <c r="AE32" s="18">
        <v>3.2414222536606627E-2</v>
      </c>
      <c r="AF32" s="18">
        <v>3.1266787351226989E-2</v>
      </c>
      <c r="AG32" s="18">
        <v>3.1664847992289517E-2</v>
      </c>
      <c r="AH32" s="18">
        <v>3.1791065439614574E-2</v>
      </c>
      <c r="AI32" s="18">
        <v>3.2084845858063676E-2</v>
      </c>
      <c r="AJ32" s="18">
        <v>3.4724579022522004E-2</v>
      </c>
      <c r="AK32" s="17">
        <v>33.358522803383252</v>
      </c>
      <c r="AL32" s="18">
        <v>32.143963011697139</v>
      </c>
      <c r="AM32" s="18">
        <v>31.419549845682059</v>
      </c>
      <c r="AN32" s="18">
        <v>31.791878630360674</v>
      </c>
      <c r="AO32" s="18">
        <v>31.915704785809652</v>
      </c>
      <c r="AP32" s="18">
        <v>34.19762180271838</v>
      </c>
      <c r="AQ32" s="19">
        <v>34.22964684843231</v>
      </c>
    </row>
    <row r="33" spans="1:43">
      <c r="A33" s="16" t="s">
        <v>33</v>
      </c>
      <c r="B33" s="17">
        <v>3.9387863944305002</v>
      </c>
      <c r="C33" s="18">
        <v>3.2377428747777599</v>
      </c>
      <c r="D33" s="18">
        <v>1.2811461456071787</v>
      </c>
      <c r="E33" s="18">
        <v>1.2321998892994195</v>
      </c>
      <c r="F33" s="18">
        <v>1.2636249568604456</v>
      </c>
      <c r="G33" s="18">
        <v>1.1463960081977065</v>
      </c>
      <c r="H33" s="18">
        <v>1.2116330715298465</v>
      </c>
      <c r="I33" s="17">
        <v>4.2873962167146678</v>
      </c>
      <c r="J33" s="18">
        <v>3.2703525405002178</v>
      </c>
      <c r="K33" s="18">
        <v>1.8347144013706487</v>
      </c>
      <c r="L33" s="18">
        <v>1.8772231285097205</v>
      </c>
      <c r="M33" s="18">
        <v>1.8919218988092565</v>
      </c>
      <c r="N33" s="18">
        <v>1.726398887303487</v>
      </c>
      <c r="O33" s="18">
        <v>1.8979145962406923</v>
      </c>
      <c r="P33" s="17">
        <v>9.6820435456420597</v>
      </c>
      <c r="Q33" s="18">
        <v>7.447822676596509</v>
      </c>
      <c r="R33" s="18">
        <v>4.3021546256099699</v>
      </c>
      <c r="S33" s="18">
        <v>4.2616941335004102</v>
      </c>
      <c r="T33" s="18">
        <v>4.1168685038724098</v>
      </c>
      <c r="U33" s="18">
        <v>3.9640276173980151</v>
      </c>
      <c r="V33" s="18">
        <v>4.2756248395368868</v>
      </c>
      <c r="W33" s="17">
        <v>1.5594364686861836E-2</v>
      </c>
      <c r="X33" s="18">
        <v>1.1021969928811501E-2</v>
      </c>
      <c r="Y33" s="18">
        <v>6.2091987614416155E-3</v>
      </c>
      <c r="Z33" s="18">
        <v>5.8162432770263285E-3</v>
      </c>
      <c r="AA33" s="18">
        <v>6.0654739061187096E-3</v>
      </c>
      <c r="AB33" s="18">
        <v>5.6186691318090435E-3</v>
      </c>
      <c r="AC33" s="18">
        <v>6.1501921147014537E-3</v>
      </c>
      <c r="AD33" s="17">
        <v>1.8225841666574778E-2</v>
      </c>
      <c r="AE33" s="18">
        <v>1.6656341249441778E-2</v>
      </c>
      <c r="AF33" s="18">
        <v>2.1974238334186318E-3</v>
      </c>
      <c r="AG33" s="18">
        <v>2.1275006101218337E-3</v>
      </c>
      <c r="AH33" s="18">
        <v>2.1723935637804419E-3</v>
      </c>
      <c r="AI33" s="18">
        <v>1.9631259652511156E-3</v>
      </c>
      <c r="AJ33" s="18">
        <v>2.0563217700113158E-3</v>
      </c>
      <c r="AK33" s="17">
        <v>16.219378962186713</v>
      </c>
      <c r="AL33" s="18">
        <v>14.091074780248606</v>
      </c>
      <c r="AM33" s="18">
        <v>11.455362312434863</v>
      </c>
      <c r="AN33" s="18">
        <v>10.731656149144715</v>
      </c>
      <c r="AO33" s="18">
        <v>8.6377624890756568</v>
      </c>
      <c r="AP33" s="18">
        <v>9.1331545452368701</v>
      </c>
      <c r="AQ33" s="19">
        <v>16.60397450779536</v>
      </c>
    </row>
    <row r="34" spans="1:43">
      <c r="A34" s="16" t="s">
        <v>34</v>
      </c>
      <c r="B34" s="17">
        <v>0</v>
      </c>
      <c r="C34" s="18">
        <v>0</v>
      </c>
      <c r="D34" s="18">
        <v>0</v>
      </c>
      <c r="E34" s="18">
        <v>0</v>
      </c>
      <c r="F34" s="18">
        <v>0</v>
      </c>
      <c r="G34" s="18">
        <v>0</v>
      </c>
      <c r="H34" s="18">
        <v>0</v>
      </c>
      <c r="I34" s="17">
        <v>0.15651861522990293</v>
      </c>
      <c r="J34" s="18">
        <v>0.14002146993489623</v>
      </c>
      <c r="K34" s="18">
        <v>0.14002146993489623</v>
      </c>
      <c r="L34" s="18">
        <v>0.14002146993489623</v>
      </c>
      <c r="M34" s="18">
        <v>0.14446150912462502</v>
      </c>
      <c r="N34" s="18">
        <v>0.16961560912977486</v>
      </c>
      <c r="O34" s="18">
        <v>0.18325091740973071</v>
      </c>
      <c r="P34" s="17">
        <v>0.35413122085048993</v>
      </c>
      <c r="Q34" s="18">
        <v>0.32185870524141713</v>
      </c>
      <c r="R34" s="18">
        <v>0.32185870524141713</v>
      </c>
      <c r="S34" s="18">
        <v>0.32185870524141713</v>
      </c>
      <c r="T34" s="18">
        <v>0.33204247842822465</v>
      </c>
      <c r="U34" s="18">
        <v>0.39510962621865509</v>
      </c>
      <c r="V34" s="18">
        <v>0.38468605567363795</v>
      </c>
      <c r="W34" s="17">
        <v>4.7448399954138537E-6</v>
      </c>
      <c r="X34" s="18">
        <v>4.7090064802392325E-6</v>
      </c>
      <c r="Y34" s="18">
        <v>4.7090064802392325E-6</v>
      </c>
      <c r="Z34" s="18">
        <v>4.7090064802392325E-6</v>
      </c>
      <c r="AA34" s="18">
        <v>4.8386181389804195E-6</v>
      </c>
      <c r="AB34" s="18">
        <v>5.6257565818282944E-6</v>
      </c>
      <c r="AC34" s="18">
        <v>5.4604033655364909E-6</v>
      </c>
      <c r="AD34" s="17">
        <v>0</v>
      </c>
      <c r="AE34" s="18">
        <v>0</v>
      </c>
      <c r="AF34" s="18">
        <v>0</v>
      </c>
      <c r="AG34" s="18">
        <v>0</v>
      </c>
      <c r="AH34" s="18">
        <v>0</v>
      </c>
      <c r="AI34" s="18">
        <v>0</v>
      </c>
      <c r="AJ34" s="18">
        <v>0</v>
      </c>
      <c r="AK34" s="17">
        <v>3.9680419047360975</v>
      </c>
      <c r="AL34" s="18">
        <v>3.9380748479029211</v>
      </c>
      <c r="AM34" s="18">
        <v>3.9380748479029211</v>
      </c>
      <c r="AN34" s="18">
        <v>3.9380748479029215</v>
      </c>
      <c r="AO34" s="18">
        <v>4.0464672265130517</v>
      </c>
      <c r="AP34" s="18">
        <v>4.7047398614318281</v>
      </c>
      <c r="AQ34" s="19">
        <v>4.5664573288357939</v>
      </c>
    </row>
    <row r="35" spans="1:43">
      <c r="A35" s="16" t="s">
        <v>35</v>
      </c>
      <c r="B35" s="17">
        <v>4.8634540565948781</v>
      </c>
      <c r="C35" s="18">
        <v>5.3167915402555872</v>
      </c>
      <c r="D35" s="18">
        <v>1.1241200109642018</v>
      </c>
      <c r="E35" s="18">
        <v>1.6040112981041501</v>
      </c>
      <c r="F35" s="18">
        <v>1.3667061556863338</v>
      </c>
      <c r="G35" s="18">
        <v>0.63716408041734973</v>
      </c>
      <c r="H35" s="18">
        <v>2.4182422912671604</v>
      </c>
      <c r="I35" s="17">
        <v>2.5694345736086817</v>
      </c>
      <c r="J35" s="18">
        <v>2.6788287804658308</v>
      </c>
      <c r="K35" s="18">
        <v>2.0462257555653749</v>
      </c>
      <c r="L35" s="18">
        <v>2.4565256555954185</v>
      </c>
      <c r="M35" s="18">
        <v>2.2900562334685048</v>
      </c>
      <c r="N35" s="18">
        <v>2.1688876789122458</v>
      </c>
      <c r="O35" s="18">
        <v>3.3291891935267066</v>
      </c>
      <c r="P35" s="17">
        <v>5.2287074734124728</v>
      </c>
      <c r="Q35" s="18">
        <v>5.3454438128118342</v>
      </c>
      <c r="R35" s="18">
        <v>2.8750444480156707</v>
      </c>
      <c r="S35" s="18">
        <v>3.4130053136753489</v>
      </c>
      <c r="T35" s="18">
        <v>3.3796233897574499</v>
      </c>
      <c r="U35" s="18">
        <v>3.747942462215704</v>
      </c>
      <c r="V35" s="18">
        <v>6.0688267569357706</v>
      </c>
      <c r="W35" s="17">
        <v>2.2486919560066133E-2</v>
      </c>
      <c r="X35" s="18">
        <v>2.4742332635883199E-2</v>
      </c>
      <c r="Y35" s="18">
        <v>5.3880238747747262E-3</v>
      </c>
      <c r="Z35" s="18">
        <v>6.6329768927034065E-3</v>
      </c>
      <c r="AA35" s="18">
        <v>5.7826508319379997E-3</v>
      </c>
      <c r="AB35" s="18">
        <v>3.065794276572499E-3</v>
      </c>
      <c r="AC35" s="18">
        <v>1.0790823633129278E-2</v>
      </c>
      <c r="AD35" s="17">
        <v>2.630224740771285E-2</v>
      </c>
      <c r="AE35" s="18">
        <v>2.8617448750164719E-2</v>
      </c>
      <c r="AF35" s="18">
        <v>7.1956941048006316E-3</v>
      </c>
      <c r="AG35" s="18">
        <v>1.003591821308307E-2</v>
      </c>
      <c r="AH35" s="18">
        <v>7.4688017575248586E-3</v>
      </c>
      <c r="AI35" s="18">
        <v>8.5825048070781401E-4</v>
      </c>
      <c r="AJ35" s="18">
        <v>4.9988276381605591E-3</v>
      </c>
      <c r="AK35" s="17">
        <v>16.170807716059073</v>
      </c>
      <c r="AL35" s="18">
        <v>15.71107515116945</v>
      </c>
      <c r="AM35" s="18">
        <v>14.343822989358449</v>
      </c>
      <c r="AN35" s="18">
        <v>16.871120760959403</v>
      </c>
      <c r="AO35" s="18">
        <v>19.568694926206398</v>
      </c>
      <c r="AP35" s="18">
        <v>28.462872519459275</v>
      </c>
      <c r="AQ35" s="19">
        <v>40.670148707027749</v>
      </c>
    </row>
    <row r="36" spans="1:43" ht="14.25">
      <c r="A36" s="16" t="s">
        <v>69</v>
      </c>
      <c r="B36" s="17">
        <v>18.63111034585334</v>
      </c>
      <c r="C36" s="18">
        <v>14.352570095300974</v>
      </c>
      <c r="D36" s="18">
        <v>14.198701290825342</v>
      </c>
      <c r="E36" s="18">
        <v>14.131846987387046</v>
      </c>
      <c r="F36" s="18">
        <v>14.068274400580833</v>
      </c>
      <c r="G36" s="18">
        <v>13.995064773009252</v>
      </c>
      <c r="H36" s="18">
        <v>14.107527316536238</v>
      </c>
      <c r="I36" s="17">
        <v>23.637334019403824</v>
      </c>
      <c r="J36" s="18">
        <v>6.3961296516910542</v>
      </c>
      <c r="K36" s="18">
        <v>6.3488483237214037</v>
      </c>
      <c r="L36" s="18">
        <v>6.6897839234733061</v>
      </c>
      <c r="M36" s="18">
        <v>6.5186113970485478</v>
      </c>
      <c r="N36" s="18">
        <v>6.3406314274121023</v>
      </c>
      <c r="O36" s="18">
        <v>6.4388961462361438</v>
      </c>
      <c r="P36" s="17">
        <v>53.603125592156296</v>
      </c>
      <c r="Q36" s="18">
        <v>14.299361974654452</v>
      </c>
      <c r="R36" s="18">
        <v>14.258232010631364</v>
      </c>
      <c r="S36" s="18">
        <v>14.590919515608704</v>
      </c>
      <c r="T36" s="18">
        <v>13.904717565040317</v>
      </c>
      <c r="U36" s="18">
        <v>13.972933084314999</v>
      </c>
      <c r="V36" s="18">
        <v>14.364394387883983</v>
      </c>
      <c r="W36" s="17">
        <v>0.10603979810559055</v>
      </c>
      <c r="X36" s="18">
        <v>8.5579165457146139E-2</v>
      </c>
      <c r="Y36" s="18">
        <v>8.4802596171682398E-2</v>
      </c>
      <c r="Z36" s="18">
        <v>8.4466925174939228E-2</v>
      </c>
      <c r="AA36" s="18">
        <v>8.4151093292770304E-2</v>
      </c>
      <c r="AB36" s="18">
        <v>8.3536030982109724E-2</v>
      </c>
      <c r="AC36" s="18">
        <v>8.4229002602010647E-2</v>
      </c>
      <c r="AD36" s="17">
        <v>1.3418524118222397E-2</v>
      </c>
      <c r="AE36" s="18">
        <v>1.1053123901666731E-2</v>
      </c>
      <c r="AF36" s="18">
        <v>1.0899255098217804E-2</v>
      </c>
      <c r="AG36" s="18">
        <v>1.0832400794658506E-2</v>
      </c>
      <c r="AH36" s="18">
        <v>1.0768828207540286E-2</v>
      </c>
      <c r="AI36" s="18">
        <v>1.0692330236943758E-2</v>
      </c>
      <c r="AJ36" s="18">
        <v>1.0806537443440876E-2</v>
      </c>
      <c r="AK36" s="17">
        <v>32.599602703328685</v>
      </c>
      <c r="AL36" s="18">
        <v>27.685508031868068</v>
      </c>
      <c r="AM36" s="18">
        <v>26.551251101544654</v>
      </c>
      <c r="AN36" s="18">
        <v>27.513414201837207</v>
      </c>
      <c r="AO36" s="18">
        <v>31.239801233034601</v>
      </c>
      <c r="AP36" s="18">
        <v>39.701369646114607</v>
      </c>
      <c r="AQ36" s="19">
        <v>41.39196791061088</v>
      </c>
    </row>
    <row r="37" spans="1:43">
      <c r="A37" s="16" t="s">
        <v>37</v>
      </c>
      <c r="B37" s="17">
        <v>0.888937657484419</v>
      </c>
      <c r="C37" s="18">
        <v>0.88893765729059304</v>
      </c>
      <c r="D37" s="18">
        <v>0.64149504697645998</v>
      </c>
      <c r="E37" s="18">
        <v>0.56590926744154202</v>
      </c>
      <c r="F37" s="18">
        <v>0.64149504412535596</v>
      </c>
      <c r="G37" s="18">
        <v>0.64149504730408702</v>
      </c>
      <c r="H37" s="18">
        <v>0.71713035439232198</v>
      </c>
      <c r="I37" s="17">
        <v>3.729926780153785</v>
      </c>
      <c r="J37" s="18">
        <v>3.6570235823142343</v>
      </c>
      <c r="K37" s="18">
        <v>3.6128510072538607</v>
      </c>
      <c r="L37" s="18">
        <v>2.6298321519348633</v>
      </c>
      <c r="M37" s="18">
        <v>2.6015603619966519</v>
      </c>
      <c r="N37" s="18">
        <v>2.8333252858039844</v>
      </c>
      <c r="O37" s="18">
        <v>2.3912233145712585</v>
      </c>
      <c r="P37" s="17">
        <v>7.0208236458572788</v>
      </c>
      <c r="Q37" s="18">
        <v>6.8384518389841595</v>
      </c>
      <c r="R37" s="18">
        <v>6.6671163953084305</v>
      </c>
      <c r="S37" s="18">
        <v>5.0228436095062161</v>
      </c>
      <c r="T37" s="18">
        <v>4.8285605951706323</v>
      </c>
      <c r="U37" s="18">
        <v>5.1786415149807112</v>
      </c>
      <c r="V37" s="18">
        <v>4.8759539069751154</v>
      </c>
      <c r="W37" s="17">
        <v>3.3086386096058207E-3</v>
      </c>
      <c r="X37" s="18">
        <v>3.3082869463173879E-3</v>
      </c>
      <c r="Y37" s="18">
        <v>2.4248638466955741E-3</v>
      </c>
      <c r="Z37" s="18">
        <v>2.2153671820743953E-3</v>
      </c>
      <c r="AA37" s="18">
        <v>2.4973449983891737E-3</v>
      </c>
      <c r="AB37" s="18">
        <v>2.4044865063169826E-3</v>
      </c>
      <c r="AC37" s="18">
        <v>2.6833252459491802E-3</v>
      </c>
      <c r="AD37" s="17">
        <v>5.2077396547058402E-3</v>
      </c>
      <c r="AE37" s="18">
        <v>5.2077396530087802E-3</v>
      </c>
      <c r="AF37" s="18">
        <v>3.7581254014478899E-3</v>
      </c>
      <c r="AG37" s="18">
        <v>3.3153147476433702E-3</v>
      </c>
      <c r="AH37" s="18">
        <v>3.7581253744598999E-3</v>
      </c>
      <c r="AI37" s="18">
        <v>3.7581253974800699E-3</v>
      </c>
      <c r="AJ37" s="18">
        <v>4.2012261989246196E-3</v>
      </c>
      <c r="AK37" s="17">
        <v>25.132433932540998</v>
      </c>
      <c r="AL37" s="18">
        <v>24.838343839720537</v>
      </c>
      <c r="AM37" s="18">
        <v>25.780042351065017</v>
      </c>
      <c r="AN37" s="18">
        <v>21.88959492177354</v>
      </c>
      <c r="AO37" s="18">
        <v>24.567231691114685</v>
      </c>
      <c r="AP37" s="18">
        <v>32.213670900157318</v>
      </c>
      <c r="AQ37" s="19">
        <v>32.11337091611275</v>
      </c>
    </row>
    <row r="38" spans="1:43">
      <c r="A38" s="16" t="s">
        <v>38</v>
      </c>
      <c r="B38" s="17">
        <v>35.339874670014616</v>
      </c>
      <c r="C38" s="18">
        <v>30.520699886912467</v>
      </c>
      <c r="D38" s="18">
        <v>40.343361273845034</v>
      </c>
      <c r="E38" s="18">
        <v>31.510526974176216</v>
      </c>
      <c r="F38" s="18">
        <v>30.73674191008466</v>
      </c>
      <c r="G38" s="18">
        <v>28.839816203531722</v>
      </c>
      <c r="H38" s="18">
        <v>37.346067372366036</v>
      </c>
      <c r="I38" s="17">
        <v>13.741121964668654</v>
      </c>
      <c r="J38" s="18">
        <v>13.785808695357067</v>
      </c>
      <c r="K38" s="18">
        <v>13.427988673340749</v>
      </c>
      <c r="L38" s="18">
        <v>11.491114392616721</v>
      </c>
      <c r="M38" s="18">
        <v>11.600396900580147</v>
      </c>
      <c r="N38" s="18">
        <v>11.642577593496069</v>
      </c>
      <c r="O38" s="18">
        <v>12.791183467045643</v>
      </c>
      <c r="P38" s="17">
        <v>30.810547566362263</v>
      </c>
      <c r="Q38" s="18">
        <v>30.654439594902545</v>
      </c>
      <c r="R38" s="18">
        <v>29.935071487473071</v>
      </c>
      <c r="S38" s="18">
        <v>24.038471225148601</v>
      </c>
      <c r="T38" s="18">
        <v>23.707926709264179</v>
      </c>
      <c r="U38" s="18">
        <v>22.02001487794055</v>
      </c>
      <c r="V38" s="18">
        <v>27.597945849430879</v>
      </c>
      <c r="W38" s="17">
        <v>0.196523327661595</v>
      </c>
      <c r="X38" s="18">
        <v>0.18521365011948554</v>
      </c>
      <c r="Y38" s="18">
        <v>0.16910665551081222</v>
      </c>
      <c r="Z38" s="18">
        <v>0.1355026752398</v>
      </c>
      <c r="AA38" s="18">
        <v>0.13785887761004686</v>
      </c>
      <c r="AB38" s="18">
        <v>0.1141632137653894</v>
      </c>
      <c r="AC38" s="18">
        <v>0.14098844053794998</v>
      </c>
      <c r="AD38" s="17">
        <v>0.21657808789018862</v>
      </c>
      <c r="AE38" s="18">
        <v>0.24119095628003104</v>
      </c>
      <c r="AF38" s="18">
        <v>0.22983261277362296</v>
      </c>
      <c r="AG38" s="18">
        <v>0.18860841990290553</v>
      </c>
      <c r="AH38" s="18">
        <v>0.18630647711894185</v>
      </c>
      <c r="AI38" s="18">
        <v>0.16292860479415419</v>
      </c>
      <c r="AJ38" s="18">
        <v>0.16672342285522976</v>
      </c>
      <c r="AK38" s="17">
        <v>72.475862680142328</v>
      </c>
      <c r="AL38" s="18">
        <v>69.116774367253129</v>
      </c>
      <c r="AM38" s="18">
        <v>69.367825497007317</v>
      </c>
      <c r="AN38" s="18">
        <v>63.382235886412801</v>
      </c>
      <c r="AO38" s="18">
        <v>65.377004922720829</v>
      </c>
      <c r="AP38" s="18">
        <v>74.211721958418991</v>
      </c>
      <c r="AQ38" s="19">
        <v>97.371602276093057</v>
      </c>
    </row>
    <row r="39" spans="1:43">
      <c r="A39" s="16" t="s">
        <v>39</v>
      </c>
      <c r="B39" s="17">
        <v>14.13608119851304</v>
      </c>
      <c r="C39" s="18">
        <v>14.13608120008961</v>
      </c>
      <c r="D39" s="18">
        <v>14.151488831601721</v>
      </c>
      <c r="E39" s="18">
        <v>14.746008315933047</v>
      </c>
      <c r="F39" s="18">
        <v>14.365585922100877</v>
      </c>
      <c r="G39" s="18">
        <v>18.708778331608229</v>
      </c>
      <c r="H39" s="18">
        <v>22.014928514591467</v>
      </c>
      <c r="I39" s="17">
        <v>21.761380677778497</v>
      </c>
      <c r="J39" s="18">
        <v>20.519482948672287</v>
      </c>
      <c r="K39" s="18">
        <v>20.515853933906907</v>
      </c>
      <c r="L39" s="18">
        <v>21.206098136332542</v>
      </c>
      <c r="M39" s="18">
        <v>21.211906961569593</v>
      </c>
      <c r="N39" s="18">
        <v>21.269316065184515</v>
      </c>
      <c r="O39" s="18">
        <v>21.319196621621799</v>
      </c>
      <c r="P39" s="17">
        <v>50.681931405021743</v>
      </c>
      <c r="Q39" s="18">
        <v>47.850253496307396</v>
      </c>
      <c r="R39" s="18">
        <v>47.846624481541994</v>
      </c>
      <c r="S39" s="18">
        <v>48.536873528395141</v>
      </c>
      <c r="T39" s="18">
        <v>48.552349170031796</v>
      </c>
      <c r="U39" s="18">
        <v>48.702829666837566</v>
      </c>
      <c r="V39" s="18">
        <v>48.800002107285955</v>
      </c>
      <c r="W39" s="17">
        <v>0.50034725040909023</v>
      </c>
      <c r="X39" s="18">
        <v>0.5003472505022587</v>
      </c>
      <c r="Y39" s="18">
        <v>0.49268981813528484</v>
      </c>
      <c r="Z39" s="18">
        <v>0.49467006242310085</v>
      </c>
      <c r="AA39" s="18">
        <v>0.49347283723445906</v>
      </c>
      <c r="AB39" s="18">
        <v>0.50769683824923761</v>
      </c>
      <c r="AC39" s="18">
        <v>0.52425183384456486</v>
      </c>
      <c r="AD39" s="17">
        <v>1.9148095800708947E-2</v>
      </c>
      <c r="AE39" s="18">
        <v>1.9148095803324876E-2</v>
      </c>
      <c r="AF39" s="18">
        <v>1.883760094411684E-2</v>
      </c>
      <c r="AG39" s="18">
        <v>1.8931916843015147E-2</v>
      </c>
      <c r="AH39" s="18">
        <v>1.8931916843015147E-2</v>
      </c>
      <c r="AI39" s="18">
        <v>1.8829057868964792E-2</v>
      </c>
      <c r="AJ39" s="18">
        <v>1.8828810412643376E-2</v>
      </c>
      <c r="AK39" s="17">
        <v>34.704037899293048</v>
      </c>
      <c r="AL39" s="18">
        <v>34.704037904940797</v>
      </c>
      <c r="AM39" s="18">
        <v>34.713263724842278</v>
      </c>
      <c r="AN39" s="18">
        <v>34.920245348336522</v>
      </c>
      <c r="AO39" s="18">
        <v>35.084962450410998</v>
      </c>
      <c r="AP39" s="18">
        <v>36.699917810871817</v>
      </c>
      <c r="AQ39" s="19">
        <v>37.763554477894459</v>
      </c>
    </row>
    <row r="40" spans="1:43">
      <c r="A40" s="16" t="s">
        <v>40</v>
      </c>
      <c r="B40" s="17">
        <v>66.125414400121429</v>
      </c>
      <c r="C40" s="18">
        <v>70.724894576395656</v>
      </c>
      <c r="D40" s="18">
        <v>63.969693955095437</v>
      </c>
      <c r="E40" s="18">
        <v>55.701119385110722</v>
      </c>
      <c r="F40" s="18">
        <v>48.616786722068753</v>
      </c>
      <c r="G40" s="18">
        <v>50.793235083898928</v>
      </c>
      <c r="H40" s="18">
        <v>61.077546391460331</v>
      </c>
      <c r="I40" s="17">
        <v>25.271906518570837</v>
      </c>
      <c r="J40" s="18">
        <v>25.030133015945985</v>
      </c>
      <c r="K40" s="18">
        <v>23.344890816350624</v>
      </c>
      <c r="L40" s="18">
        <v>21.996031521686312</v>
      </c>
      <c r="M40" s="18">
        <v>22.717755984930911</v>
      </c>
      <c r="N40" s="18">
        <v>23.028343622896678</v>
      </c>
      <c r="O40" s="18">
        <v>25.067240732789696</v>
      </c>
      <c r="P40" s="17">
        <v>58.237662210446921</v>
      </c>
      <c r="Q40" s="18">
        <v>57.818819972117552</v>
      </c>
      <c r="R40" s="18">
        <v>55.431653414940854</v>
      </c>
      <c r="S40" s="18">
        <v>50.727781794630097</v>
      </c>
      <c r="T40" s="18">
        <v>52.266083845233872</v>
      </c>
      <c r="U40" s="18">
        <v>52.50340791775961</v>
      </c>
      <c r="V40" s="18">
        <v>56.644394295357877</v>
      </c>
      <c r="W40" s="17">
        <v>0.38870417529077034</v>
      </c>
      <c r="X40" s="18">
        <v>0.39764348420814227</v>
      </c>
      <c r="Y40" s="18">
        <v>0.34602069788599044</v>
      </c>
      <c r="Z40" s="18">
        <v>0.29488196581679577</v>
      </c>
      <c r="AA40" s="18">
        <v>0.27900481556139883</v>
      </c>
      <c r="AB40" s="18">
        <v>0.28282038641743773</v>
      </c>
      <c r="AC40" s="18">
        <v>0.32410447950418475</v>
      </c>
      <c r="AD40" s="17">
        <v>0.26957982682778614</v>
      </c>
      <c r="AE40" s="18">
        <v>0.25192484277119759</v>
      </c>
      <c r="AF40" s="18">
        <v>0.2902352730020315</v>
      </c>
      <c r="AG40" s="18">
        <v>0.31384242925859707</v>
      </c>
      <c r="AH40" s="18">
        <v>0.38825943243328009</v>
      </c>
      <c r="AI40" s="18">
        <v>0.35820689922428334</v>
      </c>
      <c r="AJ40" s="18">
        <v>0.36635042609629226</v>
      </c>
      <c r="AK40" s="17">
        <v>106.05697042231367</v>
      </c>
      <c r="AL40" s="18">
        <v>105.18218290675392</v>
      </c>
      <c r="AM40" s="18">
        <v>103.86099671533445</v>
      </c>
      <c r="AN40" s="18">
        <v>95.108598565271734</v>
      </c>
      <c r="AO40" s="18">
        <v>100.67244702762645</v>
      </c>
      <c r="AP40" s="18">
        <v>110.65895406904984</v>
      </c>
      <c r="AQ40" s="19">
        <v>124.57506152846011</v>
      </c>
    </row>
    <row r="41" spans="1:43">
      <c r="A41" s="16" t="s">
        <v>41</v>
      </c>
      <c r="B41" s="17">
        <v>19.665360152578916</v>
      </c>
      <c r="C41" s="18">
        <v>20.349453898186631</v>
      </c>
      <c r="D41" s="18">
        <v>11.71483500947773</v>
      </c>
      <c r="E41" s="18">
        <v>13.365176167994321</v>
      </c>
      <c r="F41" s="18">
        <v>12.800385327880429</v>
      </c>
      <c r="G41" s="18">
        <v>11.360489544516449</v>
      </c>
      <c r="H41" s="18">
        <v>13.274199819484259</v>
      </c>
      <c r="I41" s="17">
        <v>23.889364445521537</v>
      </c>
      <c r="J41" s="18">
        <v>21.112712820379414</v>
      </c>
      <c r="K41" s="18">
        <v>18.109606165176906</v>
      </c>
      <c r="L41" s="18">
        <v>20.944499552048612</v>
      </c>
      <c r="M41" s="18">
        <v>19.576857928377454</v>
      </c>
      <c r="N41" s="18">
        <v>14.679700028372002</v>
      </c>
      <c r="O41" s="18">
        <v>15.919500753057811</v>
      </c>
      <c r="P41" s="17">
        <v>47.963295852190782</v>
      </c>
      <c r="Q41" s="18">
        <v>41.758954747586209</v>
      </c>
      <c r="R41" s="18">
        <v>35.607110808244961</v>
      </c>
      <c r="S41" s="18">
        <v>39.484960631561478</v>
      </c>
      <c r="T41" s="18">
        <v>35.690790265338954</v>
      </c>
      <c r="U41" s="18">
        <v>28.614125277395178</v>
      </c>
      <c r="V41" s="18">
        <v>31.926308063772392</v>
      </c>
      <c r="W41" s="17">
        <v>5.9448907287180136E-2</v>
      </c>
      <c r="X41" s="18">
        <v>5.9595771701476619E-2</v>
      </c>
      <c r="Y41" s="18">
        <v>4.7520322177554294E-2</v>
      </c>
      <c r="Z41" s="18">
        <v>5.4511942836507239E-2</v>
      </c>
      <c r="AA41" s="18">
        <v>5.1947089549057857E-2</v>
      </c>
      <c r="AB41" s="18">
        <v>4.6772681726926592E-2</v>
      </c>
      <c r="AC41" s="18">
        <v>5.5969255998773969E-2</v>
      </c>
      <c r="AD41" s="17">
        <v>3.5119400896209588E-2</v>
      </c>
      <c r="AE41" s="18">
        <v>3.6407154471933593E-2</v>
      </c>
      <c r="AF41" s="18">
        <v>2.0278850192415349E-2</v>
      </c>
      <c r="AG41" s="18">
        <v>2.3089093895061336E-2</v>
      </c>
      <c r="AH41" s="18">
        <v>2.1858184315670281E-2</v>
      </c>
      <c r="AI41" s="18">
        <v>1.7766646897658563E-2</v>
      </c>
      <c r="AJ41" s="18">
        <v>2.0533503782963012E-2</v>
      </c>
      <c r="AK41" s="17">
        <v>41.548006433988498</v>
      </c>
      <c r="AL41" s="18">
        <v>42.358534457023346</v>
      </c>
      <c r="AM41" s="18">
        <v>42.523840440333679</v>
      </c>
      <c r="AN41" s="18">
        <v>45.716150127265138</v>
      </c>
      <c r="AO41" s="18">
        <v>47.264534649946548</v>
      </c>
      <c r="AP41" s="18">
        <v>53.039151081967823</v>
      </c>
      <c r="AQ41" s="19">
        <v>56.1438723149328</v>
      </c>
    </row>
    <row r="42" spans="1:43">
      <c r="A42" s="16" t="s">
        <v>42</v>
      </c>
      <c r="B42" s="17">
        <v>0</v>
      </c>
      <c r="C42" s="18">
        <v>0</v>
      </c>
      <c r="D42" s="18">
        <v>0</v>
      </c>
      <c r="E42" s="18">
        <v>0</v>
      </c>
      <c r="F42" s="18">
        <v>0</v>
      </c>
      <c r="G42" s="18">
        <v>0</v>
      </c>
      <c r="H42" s="18">
        <v>0</v>
      </c>
      <c r="I42" s="17">
        <v>0</v>
      </c>
      <c r="J42" s="18">
        <v>4.4254600407707607E-4</v>
      </c>
      <c r="K42" s="18">
        <v>3.3190950305780653E-4</v>
      </c>
      <c r="L42" s="18">
        <v>4.4254600407707607E-4</v>
      </c>
      <c r="M42" s="18">
        <v>0.12770789753377998</v>
      </c>
      <c r="N42" s="18">
        <v>0.20347031188586212</v>
      </c>
      <c r="O42" s="18">
        <v>0.57351477898924363</v>
      </c>
      <c r="P42" s="17">
        <v>0.52536692201594093</v>
      </c>
      <c r="Q42" s="18">
        <v>0.58213111476556079</v>
      </c>
      <c r="R42" s="18">
        <v>0.58202047794765588</v>
      </c>
      <c r="S42" s="18">
        <v>0.58213111476556056</v>
      </c>
      <c r="T42" s="18">
        <v>0.70939646629526343</v>
      </c>
      <c r="U42" s="18">
        <v>0.92794695816065653</v>
      </c>
      <c r="V42" s="18">
        <v>1.5370007945886888</v>
      </c>
      <c r="W42" s="17">
        <v>4.7364289738220709E-6</v>
      </c>
      <c r="X42" s="18">
        <v>5.2170803179007247E-6</v>
      </c>
      <c r="Y42" s="18">
        <v>5.2156722143060356E-6</v>
      </c>
      <c r="Z42" s="18">
        <v>5.2170803179007256E-6</v>
      </c>
      <c r="AA42" s="18">
        <v>6.5667326240751563E-6</v>
      </c>
      <c r="AB42" s="18">
        <v>9.2731887546944214E-6</v>
      </c>
      <c r="AC42" s="18">
        <v>1.6380909253320326E-5</v>
      </c>
      <c r="AD42" s="17">
        <v>0</v>
      </c>
      <c r="AE42" s="18">
        <v>0</v>
      </c>
      <c r="AF42" s="18">
        <v>0</v>
      </c>
      <c r="AG42" s="18">
        <v>0</v>
      </c>
      <c r="AH42" s="18">
        <v>0</v>
      </c>
      <c r="AI42" s="18">
        <v>0</v>
      </c>
      <c r="AJ42" s="18">
        <v>0</v>
      </c>
      <c r="AK42" s="17">
        <v>3.961007887536339</v>
      </c>
      <c r="AL42" s="18">
        <v>4.3629697401415459</v>
      </c>
      <c r="AM42" s="18">
        <v>4.3617921632210734</v>
      </c>
      <c r="AN42" s="18">
        <v>4.362969740141545</v>
      </c>
      <c r="AO42" s="18">
        <v>5.491664683047988</v>
      </c>
      <c r="AP42" s="18">
        <v>7.7550352814258741</v>
      </c>
      <c r="AQ42" s="19">
        <v>13.699120395562433</v>
      </c>
    </row>
    <row r="43" spans="1:43">
      <c r="A43" s="16" t="s">
        <v>43</v>
      </c>
      <c r="B43" s="17">
        <v>56.269130661920698</v>
      </c>
      <c r="C43" s="18">
        <v>56.50362432830341</v>
      </c>
      <c r="D43" s="18">
        <v>51.799492854964598</v>
      </c>
      <c r="E43" s="18">
        <v>47.350438986774755</v>
      </c>
      <c r="F43" s="18">
        <v>43.932596783359799</v>
      </c>
      <c r="G43" s="18">
        <v>46.10540128655326</v>
      </c>
      <c r="H43" s="18">
        <v>57.857131188076295</v>
      </c>
      <c r="I43" s="17">
        <v>41.078049919604254</v>
      </c>
      <c r="J43" s="18">
        <v>41.378982220263772</v>
      </c>
      <c r="K43" s="18">
        <v>36.398961626972131</v>
      </c>
      <c r="L43" s="18">
        <v>34.819383338055339</v>
      </c>
      <c r="M43" s="18">
        <v>33.275193191236944</v>
      </c>
      <c r="N43" s="18">
        <v>34.731166551286144</v>
      </c>
      <c r="O43" s="18">
        <v>36.687337102818546</v>
      </c>
      <c r="P43" s="17">
        <v>98.593845573787249</v>
      </c>
      <c r="Q43" s="18">
        <v>99.105176886522358</v>
      </c>
      <c r="R43" s="18">
        <v>87.93095454490917</v>
      </c>
      <c r="S43" s="18">
        <v>79.420964880692651</v>
      </c>
      <c r="T43" s="18">
        <v>75.654527984649363</v>
      </c>
      <c r="U43" s="18">
        <v>78.654275882028017</v>
      </c>
      <c r="V43" s="18">
        <v>87.533087753064635</v>
      </c>
      <c r="W43" s="17">
        <v>0.36704661018731077</v>
      </c>
      <c r="X43" s="18">
        <v>0.3717760918780012</v>
      </c>
      <c r="Y43" s="18">
        <v>0.33391673675101546</v>
      </c>
      <c r="Z43" s="18">
        <v>0.30503571472126573</v>
      </c>
      <c r="AA43" s="18">
        <v>0.28469701404347952</v>
      </c>
      <c r="AB43" s="18">
        <v>0.29401085219169187</v>
      </c>
      <c r="AC43" s="18">
        <v>0.32537559339346295</v>
      </c>
      <c r="AD43" s="17">
        <v>0.34329826582781625</v>
      </c>
      <c r="AE43" s="18">
        <v>0.34650970697507377</v>
      </c>
      <c r="AF43" s="18">
        <v>0.31066964042018913</v>
      </c>
      <c r="AG43" s="18">
        <v>0.28826507524115691</v>
      </c>
      <c r="AH43" s="18">
        <v>0.26885904542049449</v>
      </c>
      <c r="AI43" s="18">
        <v>0.2741821974824174</v>
      </c>
      <c r="AJ43" s="18">
        <v>0.27567708537584107</v>
      </c>
      <c r="AK43" s="17">
        <v>114.71714251359229</v>
      </c>
      <c r="AL43" s="18">
        <v>115.53118940771301</v>
      </c>
      <c r="AM43" s="18">
        <v>112.43381967128062</v>
      </c>
      <c r="AN43" s="18">
        <v>108.60488519978797</v>
      </c>
      <c r="AO43" s="18">
        <v>108.36434507174538</v>
      </c>
      <c r="AP43" s="18">
        <v>125.26244624444325</v>
      </c>
      <c r="AQ43" s="19">
        <v>148.17522061613889</v>
      </c>
    </row>
    <row r="44" spans="1:43">
      <c r="A44" s="16" t="s">
        <v>44</v>
      </c>
      <c r="B44" s="17">
        <v>0</v>
      </c>
      <c r="C44" s="18">
        <v>0</v>
      </c>
      <c r="D44" s="18">
        <v>0</v>
      </c>
      <c r="E44" s="18">
        <v>0</v>
      </c>
      <c r="F44" s="18">
        <v>0</v>
      </c>
      <c r="G44" s="18">
        <v>0</v>
      </c>
      <c r="H44" s="18">
        <v>0</v>
      </c>
      <c r="I44" s="17">
        <v>0.18006818059867097</v>
      </c>
      <c r="J44" s="18">
        <v>0.1888382695063702</v>
      </c>
      <c r="K44" s="18">
        <v>0.18400083171621331</v>
      </c>
      <c r="L44" s="18">
        <v>0.180068180598671</v>
      </c>
      <c r="M44" s="18">
        <v>0.16342263179037655</v>
      </c>
      <c r="N44" s="18">
        <v>0.12719090871523542</v>
      </c>
      <c r="O44" s="18">
        <v>0.12438493413944206</v>
      </c>
      <c r="P44" s="17">
        <v>0.29804820999264259</v>
      </c>
      <c r="Q44" s="18">
        <v>0.31816348101088893</v>
      </c>
      <c r="R44" s="18">
        <v>0.32316438513583551</v>
      </c>
      <c r="S44" s="18">
        <v>0.3170598740349389</v>
      </c>
      <c r="T44" s="18">
        <v>0.2974276969097841</v>
      </c>
      <c r="U44" s="18">
        <v>0.2576025271956297</v>
      </c>
      <c r="V44" s="18">
        <v>0.25957893131707349</v>
      </c>
      <c r="W44" s="17">
        <v>3.6371106408862234E-6</v>
      </c>
      <c r="X44" s="18">
        <v>3.7290649145753975E-6</v>
      </c>
      <c r="Y44" s="18">
        <v>3.7529926086893846E-6</v>
      </c>
      <c r="Z44" s="18">
        <v>3.7285278944694902E-6</v>
      </c>
      <c r="AA44" s="18">
        <v>3.6677691049832346E-6</v>
      </c>
      <c r="AB44" s="18">
        <v>3.7980707413300699E-6</v>
      </c>
      <c r="AC44" s="18">
        <v>4.0775341749813902E-6</v>
      </c>
      <c r="AD44" s="17">
        <v>0</v>
      </c>
      <c r="AE44" s="18">
        <v>0</v>
      </c>
      <c r="AF44" s="18">
        <v>0</v>
      </c>
      <c r="AG44" s="18">
        <v>0</v>
      </c>
      <c r="AH44" s="18">
        <v>0</v>
      </c>
      <c r="AI44" s="18">
        <v>0</v>
      </c>
      <c r="AJ44" s="18">
        <v>0</v>
      </c>
      <c r="AK44" s="17">
        <v>3.0416636702497031</v>
      </c>
      <c r="AL44" s="18">
        <v>3.1185637157034791</v>
      </c>
      <c r="AM44" s="18">
        <v>3.1385741044668038</v>
      </c>
      <c r="AN44" s="18">
        <v>3.1181146134606244</v>
      </c>
      <c r="AO44" s="18">
        <v>3.0673029057959735</v>
      </c>
      <c r="AP44" s="18">
        <v>3.1762723028208848</v>
      </c>
      <c r="AQ44" s="19">
        <v>3.4099835800487148</v>
      </c>
    </row>
    <row r="45" spans="1:43">
      <c r="A45" s="16" t="s">
        <v>45</v>
      </c>
      <c r="B45" s="17">
        <v>14.913229205426685</v>
      </c>
      <c r="C45" s="18">
        <v>15.313013434351015</v>
      </c>
      <c r="D45" s="18">
        <v>12.223662745222637</v>
      </c>
      <c r="E45" s="18">
        <v>13.134574350688247</v>
      </c>
      <c r="F45" s="18">
        <v>12.298804105147058</v>
      </c>
      <c r="G45" s="18">
        <v>13.346828209971601</v>
      </c>
      <c r="H45" s="18">
        <v>21.113358895431031</v>
      </c>
      <c r="I45" s="17">
        <v>4.726748557509767</v>
      </c>
      <c r="J45" s="18">
        <v>4.7987694816223216</v>
      </c>
      <c r="K45" s="18">
        <v>4.7859927629622687</v>
      </c>
      <c r="L45" s="18">
        <v>4.9919784354693544</v>
      </c>
      <c r="M45" s="18">
        <v>5.0229060238960495</v>
      </c>
      <c r="N45" s="18">
        <v>5.5152071384896848</v>
      </c>
      <c r="O45" s="18">
        <v>6.6621368184226233</v>
      </c>
      <c r="P45" s="17">
        <v>10.641334066213481</v>
      </c>
      <c r="Q45" s="18">
        <v>10.693698826164074</v>
      </c>
      <c r="R45" s="18">
        <v>7.4848114751404289</v>
      </c>
      <c r="S45" s="18">
        <v>8.4185007006638077</v>
      </c>
      <c r="T45" s="18">
        <v>7.8799748813460599</v>
      </c>
      <c r="U45" s="18">
        <v>9.8074473005140543</v>
      </c>
      <c r="V45" s="18">
        <v>14.719240327947345</v>
      </c>
      <c r="W45" s="17">
        <v>9.5356028191497952E-2</v>
      </c>
      <c r="X45" s="18">
        <v>9.5824322941292117E-2</v>
      </c>
      <c r="Y45" s="18">
        <v>4.4091176884163343E-2</v>
      </c>
      <c r="Z45" s="18">
        <v>5.0208224474320592E-2</v>
      </c>
      <c r="AA45" s="18">
        <v>4.5742391479283349E-2</v>
      </c>
      <c r="AB45" s="18">
        <v>5.3427591487762084E-2</v>
      </c>
      <c r="AC45" s="18">
        <v>7.8058199033883682E-2</v>
      </c>
      <c r="AD45" s="17">
        <v>0.10463544247105169</v>
      </c>
      <c r="AE45" s="18">
        <v>0.10403187298411704</v>
      </c>
      <c r="AF45" s="18">
        <v>6.5257880709899199E-2</v>
      </c>
      <c r="AG45" s="18">
        <v>7.3752616352533329E-2</v>
      </c>
      <c r="AH45" s="18">
        <v>6.7528886851756245E-2</v>
      </c>
      <c r="AI45" s="18">
        <v>7.6431355006014653E-2</v>
      </c>
      <c r="AJ45" s="18">
        <v>0.11272413915071264</v>
      </c>
      <c r="AK45" s="17">
        <v>26.229912537803855</v>
      </c>
      <c r="AL45" s="18">
        <v>25.361045811218744</v>
      </c>
      <c r="AM45" s="18">
        <v>20.364967904962189</v>
      </c>
      <c r="AN45" s="18">
        <v>26.145725782816335</v>
      </c>
      <c r="AO45" s="18">
        <v>27.075206177125988</v>
      </c>
      <c r="AP45" s="18">
        <v>40.940480162809337</v>
      </c>
      <c r="AQ45" s="19">
        <v>60.16248642304258</v>
      </c>
    </row>
    <row r="46" spans="1:43">
      <c r="A46" s="16" t="s">
        <v>46</v>
      </c>
      <c r="B46" s="17">
        <v>10.7574510769229</v>
      </c>
      <c r="C46" s="18">
        <v>10.7574510769229</v>
      </c>
      <c r="D46" s="18">
        <v>9.0268099621904003</v>
      </c>
      <c r="E46" s="18">
        <v>9.5901509895239592</v>
      </c>
      <c r="F46" s="18">
        <v>9.4774643166719308</v>
      </c>
      <c r="G46" s="18">
        <v>10.197459925784701</v>
      </c>
      <c r="H46" s="18">
        <v>10.7574510769229</v>
      </c>
      <c r="I46" s="17">
        <v>5.5213396102048318</v>
      </c>
      <c r="J46" s="18">
        <v>5.5213396102048318</v>
      </c>
      <c r="K46" s="18">
        <v>4.1179285910789085</v>
      </c>
      <c r="L46" s="18">
        <v>4.2256977890658787</v>
      </c>
      <c r="M46" s="18">
        <v>4.1025976831117852</v>
      </c>
      <c r="N46" s="18">
        <v>4.9801986560774463</v>
      </c>
      <c r="O46" s="18">
        <v>5.5590705969330383</v>
      </c>
      <c r="P46" s="17">
        <v>12.676828234002462</v>
      </c>
      <c r="Q46" s="18">
        <v>12.676828234002462</v>
      </c>
      <c r="R46" s="18">
        <v>10.757854734693041</v>
      </c>
      <c r="S46" s="18">
        <v>11.381517614028834</v>
      </c>
      <c r="T46" s="18">
        <v>11.272196020872268</v>
      </c>
      <c r="U46" s="18">
        <v>12.180244609644392</v>
      </c>
      <c r="V46" s="18">
        <v>12.785983012037233</v>
      </c>
      <c r="W46" s="17">
        <v>1.9864142039673741E-2</v>
      </c>
      <c r="X46" s="18">
        <v>1.9864142039673741E-2</v>
      </c>
      <c r="Y46" s="18">
        <v>1.6668755163255975E-2</v>
      </c>
      <c r="Z46" s="18">
        <v>1.7708875417821741E-2</v>
      </c>
      <c r="AA46" s="18">
        <v>1.750098808178396E-2</v>
      </c>
      <c r="AB46" s="18">
        <v>1.8832051822530303E-2</v>
      </c>
      <c r="AC46" s="18">
        <v>1.9866693339023106E-2</v>
      </c>
      <c r="AD46" s="17">
        <v>3.0363773200992001E-2</v>
      </c>
      <c r="AE46" s="18">
        <v>3.0363773200992001E-2</v>
      </c>
      <c r="AF46" s="18">
        <v>2.5478899086827801E-2</v>
      </c>
      <c r="AG46" s="18">
        <v>2.7068974567204699E-2</v>
      </c>
      <c r="AH46" s="18">
        <v>2.6750907345445E-2</v>
      </c>
      <c r="AI46" s="18">
        <v>2.87831530163279E-2</v>
      </c>
      <c r="AJ46" s="18">
        <v>3.0363773200992001E-2</v>
      </c>
      <c r="AK46" s="17">
        <v>4.5997435240646061</v>
      </c>
      <c r="AL46" s="18">
        <v>4.5997435240646061</v>
      </c>
      <c r="AM46" s="18">
        <v>4.1305076030431689</v>
      </c>
      <c r="AN46" s="18">
        <v>4.2747202559755637</v>
      </c>
      <c r="AO46" s="18">
        <v>4.388720621845831</v>
      </c>
      <c r="AP46" s="18">
        <v>5.9993522738885305</v>
      </c>
      <c r="AQ46" s="19">
        <v>6.7333587228046108</v>
      </c>
    </row>
    <row r="47" spans="1:43">
      <c r="A47" s="16" t="s">
        <v>47</v>
      </c>
      <c r="B47" s="17">
        <v>36.694758692799958</v>
      </c>
      <c r="C47" s="18">
        <v>38.878962339615008</v>
      </c>
      <c r="D47" s="18">
        <v>38.753565669981604</v>
      </c>
      <c r="E47" s="18">
        <v>36.847343348448007</v>
      </c>
      <c r="F47" s="18">
        <v>36.637824588936702</v>
      </c>
      <c r="G47" s="18">
        <v>33.28400530519184</v>
      </c>
      <c r="H47" s="18">
        <v>37.107492565237223</v>
      </c>
      <c r="I47" s="17">
        <v>6.6839045319375039</v>
      </c>
      <c r="J47" s="18">
        <v>6.7534018328006127</v>
      </c>
      <c r="K47" s="18">
        <v>6.7644273500875896</v>
      </c>
      <c r="L47" s="18">
        <v>7.0488883494474956</v>
      </c>
      <c r="M47" s="18">
        <v>6.9681838602588453</v>
      </c>
      <c r="N47" s="18">
        <v>6.9598161352623693</v>
      </c>
      <c r="O47" s="18">
        <v>7.4541055872099795</v>
      </c>
      <c r="P47" s="17">
        <v>14.983319545280477</v>
      </c>
      <c r="Q47" s="18">
        <v>15.13332533848164</v>
      </c>
      <c r="R47" s="18">
        <v>15.145552904691545</v>
      </c>
      <c r="S47" s="18">
        <v>15.698977669429649</v>
      </c>
      <c r="T47" s="18">
        <v>15.51859487372035</v>
      </c>
      <c r="U47" s="18">
        <v>14.936392394461146</v>
      </c>
      <c r="V47" s="18">
        <v>16.366072555850163</v>
      </c>
      <c r="W47" s="17">
        <v>0.14678105254518528</v>
      </c>
      <c r="X47" s="18">
        <v>0.14850150556028188</v>
      </c>
      <c r="Y47" s="18">
        <v>0.14653916134682909</v>
      </c>
      <c r="Z47" s="18">
        <v>0.14622885939865266</v>
      </c>
      <c r="AA47" s="18">
        <v>0.13912346467503425</v>
      </c>
      <c r="AB47" s="18">
        <v>0.1226832261213268</v>
      </c>
      <c r="AC47" s="18">
        <v>0.14023028631792192</v>
      </c>
      <c r="AD47" s="17">
        <v>8.2233709437087354E-2</v>
      </c>
      <c r="AE47" s="18">
        <v>8.2891669459113665E-2</v>
      </c>
      <c r="AF47" s="18">
        <v>8.1665191582144137E-2</v>
      </c>
      <c r="AG47" s="18">
        <v>9.5878869516628357E-2</v>
      </c>
      <c r="AH47" s="18">
        <v>9.5025141993358056E-2</v>
      </c>
      <c r="AI47" s="18">
        <v>0.10123183171417881</v>
      </c>
      <c r="AJ47" s="18">
        <v>8.1425154471119254E-2</v>
      </c>
      <c r="AK47" s="17">
        <v>41.861706366710322</v>
      </c>
      <c r="AL47" s="18">
        <v>42.392277176577636</v>
      </c>
      <c r="AM47" s="18">
        <v>42.268498571138615</v>
      </c>
      <c r="AN47" s="18">
        <v>47.036831385807297</v>
      </c>
      <c r="AO47" s="18">
        <v>49.959540697682314</v>
      </c>
      <c r="AP47" s="18">
        <v>54.426518146865064</v>
      </c>
      <c r="AQ47" s="19">
        <v>63.69481178585049</v>
      </c>
    </row>
    <row r="48" spans="1:43">
      <c r="A48" s="16" t="s">
        <v>48</v>
      </c>
      <c r="B48" s="17">
        <v>133.91926941531682</v>
      </c>
      <c r="C48" s="18">
        <v>123.70461871359085</v>
      </c>
      <c r="D48" s="18">
        <v>92.647710667031816</v>
      </c>
      <c r="E48" s="18">
        <v>99.362662402284329</v>
      </c>
      <c r="F48" s="18">
        <v>98.438975619400594</v>
      </c>
      <c r="G48" s="18">
        <v>99.996279921313345</v>
      </c>
      <c r="H48" s="18">
        <v>107.98942289472144</v>
      </c>
      <c r="I48" s="17">
        <v>63.184303693240487</v>
      </c>
      <c r="J48" s="18">
        <v>62.123086674938342</v>
      </c>
      <c r="K48" s="18">
        <v>56.075168117164502</v>
      </c>
      <c r="L48" s="18">
        <v>55.010144323092433</v>
      </c>
      <c r="M48" s="18">
        <v>53.337503987299691</v>
      </c>
      <c r="N48" s="18">
        <v>51.911942340502456</v>
      </c>
      <c r="O48" s="18">
        <v>54.314901457277443</v>
      </c>
      <c r="P48" s="17">
        <v>127.93099466531443</v>
      </c>
      <c r="Q48" s="18">
        <v>125.17167992795247</v>
      </c>
      <c r="R48" s="18">
        <v>104.5663281157661</v>
      </c>
      <c r="S48" s="18">
        <v>105.1356118076483</v>
      </c>
      <c r="T48" s="18">
        <v>99.178672688134398</v>
      </c>
      <c r="U48" s="18">
        <v>96.293524849629065</v>
      </c>
      <c r="V48" s="18">
        <v>110.38244439287114</v>
      </c>
      <c r="W48" s="17">
        <v>0.82555936325097978</v>
      </c>
      <c r="X48" s="18">
        <v>0.8081956214433943</v>
      </c>
      <c r="Y48" s="18">
        <v>0.62272044202781895</v>
      </c>
      <c r="Z48" s="18">
        <v>0.67954529802891706</v>
      </c>
      <c r="AA48" s="18">
        <v>0.67241113638490946</v>
      </c>
      <c r="AB48" s="18">
        <v>0.6795386243112248</v>
      </c>
      <c r="AC48" s="18">
        <v>0.75448929685997324</v>
      </c>
      <c r="AD48" s="17">
        <v>0.12830987105951475</v>
      </c>
      <c r="AE48" s="18">
        <v>0.11518946589339521</v>
      </c>
      <c r="AF48" s="18">
        <v>7.3209962343643686E-2</v>
      </c>
      <c r="AG48" s="18">
        <v>7.7152322886851241E-2</v>
      </c>
      <c r="AH48" s="18">
        <v>7.3656281147263566E-2</v>
      </c>
      <c r="AI48" s="18">
        <v>7.6832849405733414E-2</v>
      </c>
      <c r="AJ48" s="18">
        <v>8.9089367720007334E-2</v>
      </c>
      <c r="AK48" s="17">
        <v>242.77081297825478</v>
      </c>
      <c r="AL48" s="18">
        <v>243.92676631490039</v>
      </c>
      <c r="AM48" s="18">
        <v>217.94022431399358</v>
      </c>
      <c r="AN48" s="18">
        <v>226.92260905009778</v>
      </c>
      <c r="AO48" s="18">
        <v>229.64161727304571</v>
      </c>
      <c r="AP48" s="18">
        <v>243.72888382399674</v>
      </c>
      <c r="AQ48" s="19">
        <v>283.47369205329784</v>
      </c>
    </row>
    <row r="49" spans="1:43" ht="14.25">
      <c r="A49" s="16" t="s">
        <v>70</v>
      </c>
      <c r="B49" s="17">
        <v>14.89818135770283</v>
      </c>
      <c r="C49" s="18">
        <v>14.482208537496879</v>
      </c>
      <c r="D49" s="18">
        <v>14.205208812717039</v>
      </c>
      <c r="E49" s="18">
        <v>14.223496022844429</v>
      </c>
      <c r="F49" s="18">
        <v>13.603383233305076</v>
      </c>
      <c r="G49" s="18">
        <v>12.405426556616177</v>
      </c>
      <c r="H49" s="18">
        <v>14.255538922146114</v>
      </c>
      <c r="I49" s="17">
        <v>23.938227285216012</v>
      </c>
      <c r="J49" s="18">
        <v>23.495545168265423</v>
      </c>
      <c r="K49" s="18">
        <v>22.125550401865958</v>
      </c>
      <c r="L49" s="18">
        <v>23.551783866082872</v>
      </c>
      <c r="M49" s="18">
        <v>20.387289282215704</v>
      </c>
      <c r="N49" s="18">
        <v>20.669164409478356</v>
      </c>
      <c r="O49" s="18">
        <v>23.593674992975789</v>
      </c>
      <c r="P49" s="17">
        <v>54.671296853185204</v>
      </c>
      <c r="Q49" s="18">
        <v>53.578931654489665</v>
      </c>
      <c r="R49" s="18">
        <v>52.208952101059438</v>
      </c>
      <c r="S49" s="18">
        <v>53.680170677539707</v>
      </c>
      <c r="T49" s="18">
        <v>50.757891132805703</v>
      </c>
      <c r="U49" s="18">
        <v>49.981211555990875</v>
      </c>
      <c r="V49" s="18">
        <v>52.412927254499749</v>
      </c>
      <c r="W49" s="17">
        <v>7.7052514065607189E-2</v>
      </c>
      <c r="X49" s="18">
        <v>7.4836795346952367E-2</v>
      </c>
      <c r="Y49" s="18">
        <v>7.3050998704312337E-2</v>
      </c>
      <c r="Z49" s="18">
        <v>7.5328024229483981E-2</v>
      </c>
      <c r="AA49" s="18">
        <v>7.1373464802013092E-2</v>
      </c>
      <c r="AB49" s="18">
        <v>7.1498381306832767E-2</v>
      </c>
      <c r="AC49" s="18">
        <v>7.2800157255207484E-2</v>
      </c>
      <c r="AD49" s="17">
        <v>3.3969262650877567E-2</v>
      </c>
      <c r="AE49" s="18">
        <v>3.2712236570292985E-2</v>
      </c>
      <c r="AF49" s="18">
        <v>3.2104283571381488E-2</v>
      </c>
      <c r="AG49" s="18">
        <v>3.3393058977273141E-2</v>
      </c>
      <c r="AH49" s="18">
        <v>3.205374586605185E-2</v>
      </c>
      <c r="AI49" s="18">
        <v>3.3962472335666752E-2</v>
      </c>
      <c r="AJ49" s="18">
        <v>3.8619073560221595E-2</v>
      </c>
      <c r="AK49" s="17">
        <v>36.773236792959388</v>
      </c>
      <c r="AL49" s="18">
        <v>36.832159625683325</v>
      </c>
      <c r="AM49" s="18">
        <v>35.826244854126131</v>
      </c>
      <c r="AN49" s="18">
        <v>37.695379599995299</v>
      </c>
      <c r="AO49" s="18">
        <v>40.277971797370704</v>
      </c>
      <c r="AP49" s="18">
        <v>43.357024896710243</v>
      </c>
      <c r="AQ49" s="19">
        <v>46.099504151929651</v>
      </c>
    </row>
    <row r="50" spans="1:43">
      <c r="A50" s="16" t="s">
        <v>50</v>
      </c>
      <c r="B50" s="17">
        <v>0</v>
      </c>
      <c r="C50" s="18">
        <v>0</v>
      </c>
      <c r="D50" s="18">
        <v>0</v>
      </c>
      <c r="E50" s="18">
        <v>0</v>
      </c>
      <c r="F50" s="18">
        <v>0</v>
      </c>
      <c r="G50" s="18">
        <v>0</v>
      </c>
      <c r="H50" s="18">
        <v>0</v>
      </c>
      <c r="I50" s="17">
        <v>2.5726606380646528E-3</v>
      </c>
      <c r="J50" s="18">
        <v>2.5726606380646528E-3</v>
      </c>
      <c r="K50" s="18">
        <v>2.5726606380646528E-3</v>
      </c>
      <c r="L50" s="18">
        <v>2.5726606380646528E-3</v>
      </c>
      <c r="M50" s="18">
        <v>3.8863696001829404E-3</v>
      </c>
      <c r="N50" s="18">
        <v>1.7177981217631415E-2</v>
      </c>
      <c r="O50" s="18">
        <v>2.6683194540814231E-2</v>
      </c>
      <c r="P50" s="17">
        <v>2.5726606380646528E-3</v>
      </c>
      <c r="Q50" s="18">
        <v>2.5726606380646528E-3</v>
      </c>
      <c r="R50" s="18">
        <v>2.5726606380646528E-3</v>
      </c>
      <c r="S50" s="18">
        <v>2.5726606380646528E-3</v>
      </c>
      <c r="T50" s="18">
        <v>5.5858128946117544E-3</v>
      </c>
      <c r="U50" s="18">
        <v>3.6071750567778178E-2</v>
      </c>
      <c r="V50" s="18">
        <v>5.7873120430010506E-2</v>
      </c>
      <c r="W50" s="17">
        <v>4.5482285871864906E-9</v>
      </c>
      <c r="X50" s="18">
        <v>4.5482285871864906E-9</v>
      </c>
      <c r="Y50" s="18">
        <v>4.5482285871864906E-9</v>
      </c>
      <c r="Z50" s="18">
        <v>4.5482285871864906E-9</v>
      </c>
      <c r="AA50" s="18">
        <v>4.2897439125058778E-8</v>
      </c>
      <c r="AB50" s="18">
        <v>4.3090028223808745E-7</v>
      </c>
      <c r="AC50" s="18">
        <v>7.0837226230286535E-7</v>
      </c>
      <c r="AD50" s="17">
        <v>0</v>
      </c>
      <c r="AE50" s="18">
        <v>0</v>
      </c>
      <c r="AF50" s="18">
        <v>0</v>
      </c>
      <c r="AG50" s="18">
        <v>0</v>
      </c>
      <c r="AH50" s="18">
        <v>0</v>
      </c>
      <c r="AI50" s="18">
        <v>0</v>
      </c>
      <c r="AJ50" s="18">
        <v>0</v>
      </c>
      <c r="AK50" s="17">
        <v>3.8036185927699589E-3</v>
      </c>
      <c r="AL50" s="18">
        <v>3.8036185927699589E-3</v>
      </c>
      <c r="AM50" s="18">
        <v>3.8036185927699589E-3</v>
      </c>
      <c r="AN50" s="18">
        <v>3.8036185927699589E-3</v>
      </c>
      <c r="AO50" s="18">
        <v>3.587451551972777E-2</v>
      </c>
      <c r="AP50" s="18">
        <v>0.36035575031739481</v>
      </c>
      <c r="AQ50" s="19">
        <v>0.5924016033601377</v>
      </c>
    </row>
    <row r="51" spans="1:43">
      <c r="A51" s="16" t="s">
        <v>51</v>
      </c>
      <c r="B51" s="17">
        <v>4.0808770947287751</v>
      </c>
      <c r="C51" s="18">
        <v>3.4854634771067365</v>
      </c>
      <c r="D51" s="18">
        <v>1.8219802659642814</v>
      </c>
      <c r="E51" s="18">
        <v>1.0779323684171154</v>
      </c>
      <c r="F51" s="18">
        <v>0.3321665913872488</v>
      </c>
      <c r="G51" s="18">
        <v>0.32425431997291149</v>
      </c>
      <c r="H51" s="18">
        <v>1.42699915805063</v>
      </c>
      <c r="I51" s="17">
        <v>6.3865783787361696</v>
      </c>
      <c r="J51" s="18">
        <v>6.0044343606560844</v>
      </c>
      <c r="K51" s="18">
        <v>5.8192765843030019</v>
      </c>
      <c r="L51" s="18">
        <v>4.2196508685897509</v>
      </c>
      <c r="M51" s="18">
        <v>1.7577888317975878</v>
      </c>
      <c r="N51" s="18">
        <v>2.3828418268702274</v>
      </c>
      <c r="O51" s="18">
        <v>5.5976329706324011</v>
      </c>
      <c r="P51" s="17">
        <v>12.967204269270646</v>
      </c>
      <c r="Q51" s="18">
        <v>12.672396150741987</v>
      </c>
      <c r="R51" s="18">
        <v>10.069260806041081</v>
      </c>
      <c r="S51" s="18">
        <v>6.1793330487107205</v>
      </c>
      <c r="T51" s="18">
        <v>3.4260340891026253</v>
      </c>
      <c r="U51" s="18">
        <v>3.7258960998263007</v>
      </c>
      <c r="V51" s="18">
        <v>7.7252305382023359</v>
      </c>
      <c r="W51" s="17">
        <v>2.7067836138744882E-2</v>
      </c>
      <c r="X51" s="18">
        <v>2.6844137671635914E-2</v>
      </c>
      <c r="Y51" s="18">
        <v>1.7697064739346822E-2</v>
      </c>
      <c r="Z51" s="18">
        <v>1.2186133525364051E-2</v>
      </c>
      <c r="AA51" s="18">
        <v>6.483511344971318E-3</v>
      </c>
      <c r="AB51" s="18">
        <v>4.1588226725927085E-3</v>
      </c>
      <c r="AC51" s="18">
        <v>1.3729504093926976E-2</v>
      </c>
      <c r="AD51" s="17">
        <v>4.7960811540125749E-2</v>
      </c>
      <c r="AE51" s="18">
        <v>5.1693776787705772E-2</v>
      </c>
      <c r="AF51" s="18">
        <v>3.2012243912191804E-2</v>
      </c>
      <c r="AG51" s="18">
        <v>2.0122246394018228E-2</v>
      </c>
      <c r="AH51" s="18">
        <v>7.4458594706375385E-3</v>
      </c>
      <c r="AI51" s="18">
        <v>4.5493840796211682E-3</v>
      </c>
      <c r="AJ51" s="18">
        <v>2.3648195289493378E-2</v>
      </c>
      <c r="AK51" s="17">
        <v>24.941561583422377</v>
      </c>
      <c r="AL51" s="18">
        <v>24.019206457202216</v>
      </c>
      <c r="AM51" s="18">
        <v>21.90319878806341</v>
      </c>
      <c r="AN51" s="18">
        <v>20.358024130637958</v>
      </c>
      <c r="AO51" s="18">
        <v>16.742474352487829</v>
      </c>
      <c r="AP51" s="18">
        <v>22.60572984325907</v>
      </c>
      <c r="AQ51" s="19">
        <v>30.962598455603782</v>
      </c>
    </row>
    <row r="52" spans="1:43">
      <c r="A52" s="16" t="s">
        <v>52</v>
      </c>
      <c r="B52" s="17">
        <v>0</v>
      </c>
      <c r="C52" s="18">
        <v>0</v>
      </c>
      <c r="D52" s="18">
        <v>0</v>
      </c>
      <c r="E52" s="18">
        <v>0</v>
      </c>
      <c r="F52" s="18">
        <v>0</v>
      </c>
      <c r="G52" s="18">
        <v>0</v>
      </c>
      <c r="H52" s="18">
        <v>0</v>
      </c>
      <c r="I52" s="17">
        <v>0.13565194487031401</v>
      </c>
      <c r="J52" s="18">
        <v>0.19359330568331271</v>
      </c>
      <c r="K52" s="18">
        <v>0.19338936769561857</v>
      </c>
      <c r="L52" s="18">
        <v>0.19359330572248512</v>
      </c>
      <c r="M52" s="18">
        <v>0.22724786111448927</v>
      </c>
      <c r="N52" s="18">
        <v>0.39854338065734457</v>
      </c>
      <c r="O52" s="18">
        <v>0.96225135788822036</v>
      </c>
      <c r="P52" s="17">
        <v>0.49833550810190952</v>
      </c>
      <c r="Q52" s="18">
        <v>0.63569730142252934</v>
      </c>
      <c r="R52" s="18">
        <v>0.66161829783776505</v>
      </c>
      <c r="S52" s="18">
        <v>0.93437704565228308</v>
      </c>
      <c r="T52" s="18">
        <v>1.0585346660323975</v>
      </c>
      <c r="U52" s="18">
        <v>1.4930336756215425</v>
      </c>
      <c r="V52" s="18">
        <v>2.4973113506561142</v>
      </c>
      <c r="W52" s="17">
        <v>2.4675070772773642E-6</v>
      </c>
      <c r="X52" s="18">
        <v>3.6869181423074723E-6</v>
      </c>
      <c r="Y52" s="18">
        <v>3.9426473825387048E-6</v>
      </c>
      <c r="Z52" s="18">
        <v>6.4356275891756389E-6</v>
      </c>
      <c r="AA52" s="18">
        <v>7.4430814780390049E-6</v>
      </c>
      <c r="AB52" s="18">
        <v>1.3012040137794259E-5</v>
      </c>
      <c r="AC52" s="18">
        <v>2.5497335263272348E-5</v>
      </c>
      <c r="AD52" s="17">
        <v>0</v>
      </c>
      <c r="AE52" s="18">
        <v>0</v>
      </c>
      <c r="AF52" s="18">
        <v>0</v>
      </c>
      <c r="AG52" s="18">
        <v>0</v>
      </c>
      <c r="AH52" s="18">
        <v>0</v>
      </c>
      <c r="AI52" s="18">
        <v>0</v>
      </c>
      <c r="AJ52" s="18">
        <v>0</v>
      </c>
      <c r="AK52" s="17">
        <v>2.0635409186259555</v>
      </c>
      <c r="AL52" s="18">
        <v>3.0833169721525642</v>
      </c>
      <c r="AM52" s="18">
        <v>3.297179682483085</v>
      </c>
      <c r="AN52" s="18">
        <v>5.3820234152906048</v>
      </c>
      <c r="AO52" s="18">
        <v>6.2245427103486248</v>
      </c>
      <c r="AP52" s="18">
        <v>10.881783280949655</v>
      </c>
      <c r="AQ52" s="19">
        <v>21.323057233028027</v>
      </c>
    </row>
    <row r="53" spans="1:43">
      <c r="A53" s="16" t="s">
        <v>53</v>
      </c>
      <c r="B53" s="17">
        <v>73.404646521956877</v>
      </c>
      <c r="C53" s="18">
        <v>73.191208853088369</v>
      </c>
      <c r="D53" s="18">
        <v>71.159826423814479</v>
      </c>
      <c r="E53" s="18">
        <v>70.102052445886287</v>
      </c>
      <c r="F53" s="18">
        <v>69.645917773404676</v>
      </c>
      <c r="G53" s="18">
        <v>69.601352633532429</v>
      </c>
      <c r="H53" s="18">
        <v>69.161042858262576</v>
      </c>
      <c r="I53" s="17">
        <v>17.059660221074129</v>
      </c>
      <c r="J53" s="18">
        <v>17.118936327202551</v>
      </c>
      <c r="K53" s="18">
        <v>17.091402170593167</v>
      </c>
      <c r="L53" s="18">
        <v>17.358621649961389</v>
      </c>
      <c r="M53" s="18">
        <v>17.68008206887799</v>
      </c>
      <c r="N53" s="18">
        <v>18.264230615304541</v>
      </c>
      <c r="O53" s="18">
        <v>18.397469581297983</v>
      </c>
      <c r="P53" s="17">
        <v>46.447203456857849</v>
      </c>
      <c r="Q53" s="18">
        <v>46.580688029726844</v>
      </c>
      <c r="R53" s="18">
        <v>46.548162512842389</v>
      </c>
      <c r="S53" s="18">
        <v>47.13905439157066</v>
      </c>
      <c r="T53" s="18">
        <v>47.900469974566924</v>
      </c>
      <c r="U53" s="18">
        <v>49.267531897981641</v>
      </c>
      <c r="V53" s="18">
        <v>49.594500819238277</v>
      </c>
      <c r="W53" s="17">
        <v>0.37101768512769984</v>
      </c>
      <c r="X53" s="18">
        <v>0.36947422849230543</v>
      </c>
      <c r="Y53" s="18">
        <v>0.36176787726650034</v>
      </c>
      <c r="Z53" s="18">
        <v>0.34635679469741548</v>
      </c>
      <c r="AA53" s="18">
        <v>0.34295292478977862</v>
      </c>
      <c r="AB53" s="18">
        <v>0.34263702133753476</v>
      </c>
      <c r="AC53" s="18">
        <v>0.34315154388405505</v>
      </c>
      <c r="AD53" s="17">
        <v>0.21836982694956797</v>
      </c>
      <c r="AE53" s="18">
        <v>0.21758289529468025</v>
      </c>
      <c r="AF53" s="18">
        <v>0.25159532708452759</v>
      </c>
      <c r="AG53" s="18">
        <v>0.28625307893501656</v>
      </c>
      <c r="AH53" s="18">
        <v>0.29638940499016359</v>
      </c>
      <c r="AI53" s="18">
        <v>0.29737974143176898</v>
      </c>
      <c r="AJ53" s="18">
        <v>0.28427657048223187</v>
      </c>
      <c r="AK53" s="17">
        <v>86.295515214752072</v>
      </c>
      <c r="AL53" s="18">
        <v>88.351725370112746</v>
      </c>
      <c r="AM53" s="18">
        <v>87.838593096213401</v>
      </c>
      <c r="AN53" s="18">
        <v>94.009942369526257</v>
      </c>
      <c r="AO53" s="18">
        <v>102.06937341989236</v>
      </c>
      <c r="AP53" s="18">
        <v>116.78971182461405</v>
      </c>
      <c r="AQ53" s="19">
        <v>120.38674236501319</v>
      </c>
    </row>
    <row r="54" spans="1:43">
      <c r="A54" s="16" t="s">
        <v>54</v>
      </c>
      <c r="B54" s="17">
        <v>13.254910804936182</v>
      </c>
      <c r="C54" s="18">
        <v>14.445436979445443</v>
      </c>
      <c r="D54" s="18">
        <v>12.591752785817222</v>
      </c>
      <c r="E54" s="18">
        <v>13.076258364470574</v>
      </c>
      <c r="F54" s="18">
        <v>13.272649601991725</v>
      </c>
      <c r="G54" s="18">
        <v>13.717494302909691</v>
      </c>
      <c r="H54" s="18">
        <v>14.523115145712291</v>
      </c>
      <c r="I54" s="17">
        <v>7.031693519943059</v>
      </c>
      <c r="J54" s="18">
        <v>6.486464362617034</v>
      </c>
      <c r="K54" s="18">
        <v>5.4022075793804545</v>
      </c>
      <c r="L54" s="18">
        <v>5.6577999672364108</v>
      </c>
      <c r="M54" s="18">
        <v>5.7277120413776945</v>
      </c>
      <c r="N54" s="18">
        <v>6.4070424891937598</v>
      </c>
      <c r="O54" s="18">
        <v>6.8270949015867153</v>
      </c>
      <c r="P54" s="17">
        <v>16.214472277847648</v>
      </c>
      <c r="Q54" s="18">
        <v>14.867157188621224</v>
      </c>
      <c r="R54" s="18">
        <v>13.094242333054106</v>
      </c>
      <c r="S54" s="18">
        <v>13.592497310870309</v>
      </c>
      <c r="T54" s="18">
        <v>13.900638707423044</v>
      </c>
      <c r="U54" s="18">
        <v>14.464579446542363</v>
      </c>
      <c r="V54" s="18">
        <v>15.431426834170244</v>
      </c>
      <c r="W54" s="17">
        <v>0.10146055714585503</v>
      </c>
      <c r="X54" s="18">
        <v>0.10766247260868658</v>
      </c>
      <c r="Y54" s="18">
        <v>9.1865059241986013E-2</v>
      </c>
      <c r="Z54" s="18">
        <v>9.5998263561643662E-2</v>
      </c>
      <c r="AA54" s="18">
        <v>9.6812634078335777E-2</v>
      </c>
      <c r="AB54" s="18">
        <v>0.10048792003293215</v>
      </c>
      <c r="AC54" s="18">
        <v>0.10798992758693776</v>
      </c>
      <c r="AD54" s="17">
        <v>2.4221166248165994E-2</v>
      </c>
      <c r="AE54" s="18">
        <v>2.5753570588267011E-2</v>
      </c>
      <c r="AF54" s="18">
        <v>2.2856871520699658E-2</v>
      </c>
      <c r="AG54" s="18">
        <v>2.365992466649143E-2</v>
      </c>
      <c r="AH54" s="18">
        <v>2.3953107239820061E-2</v>
      </c>
      <c r="AI54" s="18">
        <v>2.4635533988362129E-2</v>
      </c>
      <c r="AJ54" s="18">
        <v>2.5850933937833311E-2</v>
      </c>
      <c r="AK54" s="17">
        <v>43.277499389814693</v>
      </c>
      <c r="AL54" s="18">
        <v>41.491440285038564</v>
      </c>
      <c r="AM54" s="18">
        <v>40.480507484330424</v>
      </c>
      <c r="AN54" s="18">
        <v>41.543004422575265</v>
      </c>
      <c r="AO54" s="18">
        <v>42.372026528403673</v>
      </c>
      <c r="AP54" s="18">
        <v>44.513507663169882</v>
      </c>
      <c r="AQ54" s="19">
        <v>46.350897128529986</v>
      </c>
    </row>
    <row r="55" spans="1:43" ht="13.5" thickBot="1">
      <c r="A55" s="16" t="s">
        <v>55</v>
      </c>
      <c r="B55" s="20">
        <v>21.567516595739278</v>
      </c>
      <c r="C55" s="21">
        <v>20.576721750275635</v>
      </c>
      <c r="D55" s="21">
        <v>20.612425193269903</v>
      </c>
      <c r="E55" s="21">
        <v>20.677905795377793</v>
      </c>
      <c r="F55" s="21">
        <v>20.710702472331693</v>
      </c>
      <c r="G55" s="21">
        <v>20.746146287336131</v>
      </c>
      <c r="H55" s="21">
        <v>21.806350875727791</v>
      </c>
      <c r="I55" s="20">
        <v>21.080351525124691</v>
      </c>
      <c r="J55" s="21">
        <v>20.147708139563147</v>
      </c>
      <c r="K55" s="21">
        <v>20.240609794762328</v>
      </c>
      <c r="L55" s="21">
        <v>20.432442918564689</v>
      </c>
      <c r="M55" s="21">
        <v>20.534939426318957</v>
      </c>
      <c r="N55" s="21">
        <v>20.637279855932128</v>
      </c>
      <c r="O55" s="21">
        <v>20.946332345098213</v>
      </c>
      <c r="P55" s="20">
        <v>49.650087206289619</v>
      </c>
      <c r="Q55" s="21">
        <v>47.332072828386032</v>
      </c>
      <c r="R55" s="21">
        <v>47.449115262431739</v>
      </c>
      <c r="S55" s="21">
        <v>47.692288833877946</v>
      </c>
      <c r="T55" s="21">
        <v>47.789917445688893</v>
      </c>
      <c r="U55" s="21">
        <v>47.906775416532419</v>
      </c>
      <c r="V55" s="21">
        <v>48.199443153639812</v>
      </c>
      <c r="W55" s="20">
        <v>0.18486296192680504</v>
      </c>
      <c r="X55" s="21">
        <v>0.17643270802965705</v>
      </c>
      <c r="Y55" s="21">
        <v>0.17676709252915268</v>
      </c>
      <c r="Z55" s="21">
        <v>0.17738072120122961</v>
      </c>
      <c r="AA55" s="21">
        <v>0.17768775625757618</v>
      </c>
      <c r="AB55" s="21">
        <v>0.1780197176673152</v>
      </c>
      <c r="AC55" s="21">
        <v>0.18196505790712492</v>
      </c>
      <c r="AD55" s="20">
        <v>3.6580502498715667E-2</v>
      </c>
      <c r="AE55" s="21">
        <v>3.4886991445354079E-2</v>
      </c>
      <c r="AF55" s="21">
        <v>3.4946596525478074E-2</v>
      </c>
      <c r="AG55" s="21">
        <v>3.5055913056543E-2</v>
      </c>
      <c r="AH55" s="21">
        <v>3.5110665438769881E-2</v>
      </c>
      <c r="AI55" s="21">
        <v>3.5169837083184628E-2</v>
      </c>
      <c r="AJ55" s="21">
        <v>3.5327081051566067E-2</v>
      </c>
      <c r="AK55" s="20">
        <v>47.425822232685178</v>
      </c>
      <c r="AL55" s="21">
        <v>45.345223161486999</v>
      </c>
      <c r="AM55" s="21">
        <v>45.473192880885698</v>
      </c>
      <c r="AN55" s="21">
        <v>46.011406612238389</v>
      </c>
      <c r="AO55" s="21">
        <v>46.023746395454232</v>
      </c>
      <c r="AP55" s="21">
        <v>46.157881072323136</v>
      </c>
      <c r="AQ55" s="22">
        <v>46.331654583620299</v>
      </c>
    </row>
    <row r="56" spans="1:43" ht="13.5" thickBot="1">
      <c r="A56" s="23" t="s">
        <v>56</v>
      </c>
      <c r="B56" s="24">
        <f>SUM(B7:B55)</f>
        <v>1267.7575511186051</v>
      </c>
      <c r="C56" s="24">
        <f>SUM(C7:C55)</f>
        <v>1250.3927339984182</v>
      </c>
      <c r="D56" s="24">
        <f t="shared" ref="D56:AQ56" si="0">SUM(D7:D55)</f>
        <v>1128.4979222819354</v>
      </c>
      <c r="E56" s="24">
        <f t="shared" si="0"/>
        <v>1127.2627522618625</v>
      </c>
      <c r="F56" s="24">
        <f t="shared" si="0"/>
        <v>1097.3783196769866</v>
      </c>
      <c r="G56" s="24">
        <f t="shared" si="0"/>
        <v>1088.3619760564709</v>
      </c>
      <c r="H56" s="24">
        <f t="shared" si="0"/>
        <v>1200.8397750724052</v>
      </c>
      <c r="I56" s="24">
        <f t="shared" si="0"/>
        <v>621.28957564627717</v>
      </c>
      <c r="J56" s="24">
        <f t="shared" si="0"/>
        <v>582.28958071168847</v>
      </c>
      <c r="K56" s="24">
        <f t="shared" si="0"/>
        <v>546.78133482756664</v>
      </c>
      <c r="L56" s="24">
        <f t="shared" si="0"/>
        <v>549.67553149454614</v>
      </c>
      <c r="M56" s="24">
        <f t="shared" si="0"/>
        <v>527.52951190175929</v>
      </c>
      <c r="N56" s="24">
        <f t="shared" si="0"/>
        <v>520.149411635766</v>
      </c>
      <c r="O56" s="24">
        <f t="shared" si="0"/>
        <v>553.84947492469905</v>
      </c>
      <c r="P56" s="24">
        <f t="shared" si="0"/>
        <v>1394.3754390019988</v>
      </c>
      <c r="Q56" s="24">
        <f t="shared" si="0"/>
        <v>1298.3691235240888</v>
      </c>
      <c r="R56" s="24">
        <f t="shared" si="0"/>
        <v>1199.1886092726934</v>
      </c>
      <c r="S56" s="24">
        <f t="shared" si="0"/>
        <v>1200.714851703663</v>
      </c>
      <c r="T56" s="24">
        <f t="shared" si="0"/>
        <v>1146.8096567171804</v>
      </c>
      <c r="U56" s="24">
        <f t="shared" si="0"/>
        <v>1134.7418363895868</v>
      </c>
      <c r="V56" s="24">
        <f t="shared" si="0"/>
        <v>1234.6140150815415</v>
      </c>
      <c r="W56" s="24">
        <f t="shared" si="0"/>
        <v>5.9829022813100199</v>
      </c>
      <c r="X56" s="24">
        <f t="shared" si="0"/>
        <v>5.9169707609062909</v>
      </c>
      <c r="Y56" s="24">
        <f t="shared" si="0"/>
        <v>5.2174040648263595</v>
      </c>
      <c r="Z56" s="24">
        <f t="shared" si="0"/>
        <v>5.1978466121608546</v>
      </c>
      <c r="AA56" s="24">
        <f t="shared" si="0"/>
        <v>5.0604373064830686</v>
      </c>
      <c r="AB56" s="24">
        <f t="shared" si="0"/>
        <v>5.0189799594580062</v>
      </c>
      <c r="AC56" s="24">
        <f t="shared" si="0"/>
        <v>5.5122566698950699</v>
      </c>
      <c r="AD56" s="24">
        <f t="shared" si="0"/>
        <v>3.581915144009598</v>
      </c>
      <c r="AE56" s="24">
        <f t="shared" si="0"/>
        <v>3.8957553148774995</v>
      </c>
      <c r="AF56" s="24">
        <f t="shared" si="0"/>
        <v>3.4625604226641387</v>
      </c>
      <c r="AG56" s="24">
        <f t="shared" si="0"/>
        <v>3.5829490941861892</v>
      </c>
      <c r="AH56" s="24">
        <f t="shared" si="0"/>
        <v>3.5539979875315706</v>
      </c>
      <c r="AI56" s="24">
        <f t="shared" si="0"/>
        <v>3.4070066323532662</v>
      </c>
      <c r="AJ56" s="24">
        <f t="shared" si="0"/>
        <v>3.4153540456759353</v>
      </c>
      <c r="AK56" s="24">
        <f t="shared" si="0"/>
        <v>2159.6610729830531</v>
      </c>
      <c r="AL56" s="24">
        <f t="shared" si="0"/>
        <v>2148.6527724960542</v>
      </c>
      <c r="AM56" s="24">
        <f t="shared" si="0"/>
        <v>2073.0347619619788</v>
      </c>
      <c r="AN56" s="24">
        <f t="shared" si="0"/>
        <v>2127.3265342590071</v>
      </c>
      <c r="AO56" s="24">
        <f t="shared" si="0"/>
        <v>2151.044504094365</v>
      </c>
      <c r="AP56" s="24">
        <f t="shared" si="0"/>
        <v>2373.2117021857975</v>
      </c>
      <c r="AQ56" s="24">
        <f t="shared" si="0"/>
        <v>2723.0562581647023</v>
      </c>
    </row>
    <row r="57" spans="1:43">
      <c r="A57" s="25"/>
    </row>
    <row r="58" spans="1:43" s="26" customFormat="1" ht="12">
      <c r="A58" s="26" t="s">
        <v>59</v>
      </c>
      <c r="B58" s="27"/>
      <c r="C58" s="27"/>
      <c r="D58" s="27"/>
      <c r="E58" s="27"/>
      <c r="F58" s="27"/>
      <c r="G58" s="27"/>
      <c r="H58" s="27"/>
      <c r="I58" s="27"/>
      <c r="J58" s="27"/>
      <c r="K58" s="27"/>
      <c r="L58" s="27"/>
      <c r="M58" s="27"/>
      <c r="N58" s="27"/>
      <c r="O58" s="27"/>
      <c r="P58" s="27"/>
      <c r="Q58" s="27"/>
      <c r="R58" s="27"/>
      <c r="S58" s="27"/>
      <c r="T58" s="27"/>
      <c r="U58" s="27"/>
      <c r="V58" s="27"/>
    </row>
    <row r="59" spans="1:43" s="26" customFormat="1" ht="12">
      <c r="A59" s="28" t="s">
        <v>61</v>
      </c>
      <c r="B59" s="27"/>
      <c r="C59" s="27"/>
      <c r="D59" s="27"/>
      <c r="E59" s="27"/>
      <c r="F59" s="27"/>
      <c r="G59" s="27"/>
      <c r="H59" s="27"/>
      <c r="I59" s="27"/>
      <c r="J59" s="27"/>
      <c r="K59" s="27"/>
      <c r="L59" s="27"/>
      <c r="M59" s="27"/>
      <c r="N59" s="27"/>
      <c r="O59" s="27"/>
      <c r="P59" s="27"/>
      <c r="Q59" s="27"/>
      <c r="R59" s="27"/>
      <c r="S59" s="27"/>
      <c r="T59" s="27"/>
      <c r="U59" s="27"/>
      <c r="V59" s="27"/>
      <c r="W59" s="29"/>
      <c r="X59" s="29"/>
      <c r="Y59" s="29"/>
      <c r="Z59" s="29"/>
      <c r="AA59" s="29"/>
      <c r="AB59" s="29"/>
      <c r="AC59" s="29"/>
      <c r="AD59" s="29"/>
      <c r="AE59" s="29"/>
      <c r="AF59" s="29"/>
      <c r="AG59" s="29"/>
      <c r="AH59" s="29"/>
      <c r="AI59" s="29"/>
      <c r="AJ59" s="29"/>
      <c r="AK59" s="29"/>
      <c r="AL59" s="29"/>
      <c r="AM59" s="29"/>
      <c r="AN59" s="29"/>
      <c r="AO59" s="29"/>
      <c r="AP59" s="29"/>
      <c r="AQ59" s="29"/>
    </row>
    <row r="60" spans="1:43" s="26" customFormat="1" thickBot="1">
      <c r="A60" s="28" t="s">
        <v>62</v>
      </c>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row>
    <row r="61" spans="1:43" s="26" customFormat="1" ht="14.25" thickBot="1">
      <c r="A61" s="30"/>
      <c r="B61" s="45" t="s">
        <v>63</v>
      </c>
      <c r="C61" s="46"/>
      <c r="D61" s="46"/>
      <c r="E61" s="46"/>
      <c r="F61" s="46"/>
      <c r="G61" s="46"/>
      <c r="H61" s="47"/>
      <c r="I61" s="45" t="s">
        <v>64</v>
      </c>
      <c r="J61" s="46"/>
      <c r="K61" s="46"/>
      <c r="L61" s="46"/>
      <c r="M61" s="46"/>
      <c r="N61" s="46"/>
      <c r="O61" s="47"/>
      <c r="P61" s="45" t="s">
        <v>65</v>
      </c>
      <c r="Q61" s="46"/>
      <c r="R61" s="46"/>
      <c r="S61" s="46"/>
      <c r="T61" s="46"/>
      <c r="U61" s="46"/>
      <c r="V61" s="47"/>
      <c r="W61" s="45" t="s">
        <v>66</v>
      </c>
      <c r="X61" s="46"/>
      <c r="Y61" s="46"/>
      <c r="Z61" s="46"/>
      <c r="AA61" s="46"/>
      <c r="AB61" s="46"/>
      <c r="AC61" s="47"/>
      <c r="AD61" s="45" t="s">
        <v>5</v>
      </c>
      <c r="AE61" s="46"/>
      <c r="AF61" s="46"/>
      <c r="AG61" s="46"/>
      <c r="AH61" s="46"/>
      <c r="AI61" s="46"/>
      <c r="AJ61" s="47"/>
      <c r="AK61" s="45" t="s">
        <v>67</v>
      </c>
      <c r="AL61" s="46"/>
      <c r="AM61" s="46"/>
      <c r="AN61" s="46"/>
      <c r="AO61" s="46"/>
      <c r="AP61" s="46"/>
      <c r="AQ61" s="47"/>
    </row>
    <row r="62" spans="1:43" s="26" customFormat="1" thickBot="1">
      <c r="A62" s="31"/>
      <c r="B62" s="32">
        <v>2016</v>
      </c>
      <c r="C62" s="32">
        <v>2018</v>
      </c>
      <c r="D62" s="32">
        <v>2020</v>
      </c>
      <c r="E62" s="32">
        <v>2025</v>
      </c>
      <c r="F62" s="32">
        <v>2030</v>
      </c>
      <c r="G62" s="32">
        <v>2040</v>
      </c>
      <c r="H62" s="32">
        <v>2050</v>
      </c>
      <c r="I62" s="32">
        <v>2016</v>
      </c>
      <c r="J62" s="32">
        <v>2018</v>
      </c>
      <c r="K62" s="32">
        <v>2020</v>
      </c>
      <c r="L62" s="32">
        <v>2025</v>
      </c>
      <c r="M62" s="32">
        <v>2030</v>
      </c>
      <c r="N62" s="32">
        <v>2040</v>
      </c>
      <c r="O62" s="32">
        <v>2050</v>
      </c>
      <c r="P62" s="32">
        <v>2016</v>
      </c>
      <c r="Q62" s="32">
        <v>2018</v>
      </c>
      <c r="R62" s="32">
        <v>2020</v>
      </c>
      <c r="S62" s="32">
        <v>2025</v>
      </c>
      <c r="T62" s="32">
        <v>2030</v>
      </c>
      <c r="U62" s="32">
        <v>2040</v>
      </c>
      <c r="V62" s="32">
        <v>2050</v>
      </c>
      <c r="W62" s="32">
        <v>2016</v>
      </c>
      <c r="X62" s="32">
        <v>2018</v>
      </c>
      <c r="Y62" s="32">
        <v>2020</v>
      </c>
      <c r="Z62" s="32">
        <v>2025</v>
      </c>
      <c r="AA62" s="32">
        <v>2030</v>
      </c>
      <c r="AB62" s="32">
        <v>2040</v>
      </c>
      <c r="AC62" s="32">
        <v>2050</v>
      </c>
      <c r="AD62" s="32">
        <v>2016</v>
      </c>
      <c r="AE62" s="32">
        <v>2018</v>
      </c>
      <c r="AF62" s="32">
        <v>2020</v>
      </c>
      <c r="AG62" s="32">
        <v>2025</v>
      </c>
      <c r="AH62" s="32">
        <v>2030</v>
      </c>
      <c r="AI62" s="32">
        <v>2040</v>
      </c>
      <c r="AJ62" s="32">
        <v>2050</v>
      </c>
      <c r="AK62" s="32">
        <v>2016</v>
      </c>
      <c r="AL62" s="32">
        <v>2018</v>
      </c>
      <c r="AM62" s="32">
        <v>2020</v>
      </c>
      <c r="AN62" s="32">
        <v>2025</v>
      </c>
      <c r="AO62" s="32">
        <v>2030</v>
      </c>
      <c r="AP62" s="32">
        <v>2040</v>
      </c>
      <c r="AQ62" s="32">
        <v>2050</v>
      </c>
    </row>
    <row r="63" spans="1:43" s="26" customFormat="1" ht="12">
      <c r="A63" s="33" t="s">
        <v>8</v>
      </c>
      <c r="B63" s="34">
        <v>6.5836249861046996</v>
      </c>
      <c r="C63" s="35">
        <v>6.5836249861046996</v>
      </c>
      <c r="D63" s="35">
        <v>6.5836249861046996</v>
      </c>
      <c r="E63" s="35">
        <v>6.5836249861046996</v>
      </c>
      <c r="F63" s="35">
        <v>6.5836249861046996</v>
      </c>
      <c r="G63" s="35">
        <v>6.5836249861046996</v>
      </c>
      <c r="H63" s="35">
        <v>6.5836249861046996</v>
      </c>
      <c r="I63" s="34">
        <v>7.6617213332733511</v>
      </c>
      <c r="J63" s="35">
        <v>7.6705533806499773</v>
      </c>
      <c r="K63" s="35">
        <v>7.6526294623651383</v>
      </c>
      <c r="L63" s="35">
        <v>7.6526294623651383</v>
      </c>
      <c r="M63" s="35">
        <v>7.6526294623651383</v>
      </c>
      <c r="N63" s="35">
        <v>7.6526294623651383</v>
      </c>
      <c r="O63" s="35">
        <v>7.6487563542887065</v>
      </c>
      <c r="P63" s="34">
        <v>17.41601871060611</v>
      </c>
      <c r="Q63" s="35">
        <v>17.446229895449431</v>
      </c>
      <c r="R63" s="35">
        <v>17.421134748641453</v>
      </c>
      <c r="S63" s="35">
        <v>17.350487586042657</v>
      </c>
      <c r="T63" s="35">
        <v>17.339838289387778</v>
      </c>
      <c r="U63" s="35">
        <v>17.339838289387778</v>
      </c>
      <c r="V63" s="35">
        <v>17.335965181311348</v>
      </c>
      <c r="W63" s="34">
        <v>4.1306168515722858E-2</v>
      </c>
      <c r="X63" s="35">
        <v>4.1306563408684112E-2</v>
      </c>
      <c r="Y63" s="35">
        <v>4.1306235387890237E-2</v>
      </c>
      <c r="Z63" s="35">
        <v>4.1305311952831748E-2</v>
      </c>
      <c r="AA63" s="35">
        <v>4.1305172754971309E-2</v>
      </c>
      <c r="AB63" s="35">
        <v>4.1305172754971309E-2</v>
      </c>
      <c r="AC63" s="35">
        <v>4.1305122129246918E-2</v>
      </c>
      <c r="AD63" s="34">
        <v>5.2512246912977997E-2</v>
      </c>
      <c r="AE63" s="35">
        <v>5.2512246912977997E-2</v>
      </c>
      <c r="AF63" s="35">
        <v>5.2512246912977997E-2</v>
      </c>
      <c r="AG63" s="35">
        <v>5.2512246912977997E-2</v>
      </c>
      <c r="AH63" s="35">
        <v>5.2512246912977997E-2</v>
      </c>
      <c r="AI63" s="35">
        <v>5.2512246912977997E-2</v>
      </c>
      <c r="AJ63" s="35">
        <v>5.2512246912977997E-2</v>
      </c>
      <c r="AK63" s="34">
        <v>17.759534704343839</v>
      </c>
      <c r="AL63" s="35">
        <v>18.089778046514599</v>
      </c>
      <c r="AM63" s="35">
        <v>17.815458942609439</v>
      </c>
      <c r="AN63" s="35">
        <v>17.043203395119203</v>
      </c>
      <c r="AO63" s="35">
        <v>16.926794212979729</v>
      </c>
      <c r="AP63" s="35">
        <v>16.926794212979729</v>
      </c>
      <c r="AQ63" s="36">
        <v>16.884456642891607</v>
      </c>
    </row>
    <row r="64" spans="1:43" s="26" customFormat="1" ht="12">
      <c r="A64" s="37" t="s">
        <v>36</v>
      </c>
      <c r="B64" s="38">
        <v>11.243457674034458</v>
      </c>
      <c r="C64" s="39">
        <v>10.683404017827446</v>
      </c>
      <c r="D64" s="39">
        <v>10.683404017827446</v>
      </c>
      <c r="E64" s="39">
        <v>10.683404017827446</v>
      </c>
      <c r="F64" s="39">
        <v>10.683404017827453</v>
      </c>
      <c r="G64" s="39">
        <v>10.683404017827446</v>
      </c>
      <c r="H64" s="39">
        <v>10.683404017827456</v>
      </c>
      <c r="I64" s="38">
        <v>18.344873844758791</v>
      </c>
      <c r="J64" s="39">
        <v>3.5317536852201812</v>
      </c>
      <c r="K64" s="39">
        <v>3.5317536852201812</v>
      </c>
      <c r="L64" s="39">
        <v>3.5317536852201812</v>
      </c>
      <c r="M64" s="39">
        <v>3.5317536852201812</v>
      </c>
      <c r="N64" s="39">
        <v>3.5317536852201812</v>
      </c>
      <c r="O64" s="39">
        <v>3.5317536852201812</v>
      </c>
      <c r="P64" s="38">
        <v>41.836414757634216</v>
      </c>
      <c r="Q64" s="39">
        <v>8.0714436498134781</v>
      </c>
      <c r="R64" s="39">
        <v>8.0714436498134781</v>
      </c>
      <c r="S64" s="39">
        <v>8.0714436498134781</v>
      </c>
      <c r="T64" s="39">
        <v>8.0714436498134781</v>
      </c>
      <c r="U64" s="39">
        <v>8.0714436498134781</v>
      </c>
      <c r="V64" s="39">
        <v>8.0714436498134781</v>
      </c>
      <c r="W64" s="38">
        <v>6.6798783229307643E-2</v>
      </c>
      <c r="X64" s="39">
        <v>6.3470897797886602E-2</v>
      </c>
      <c r="Y64" s="39">
        <v>6.3470897797886602E-2</v>
      </c>
      <c r="Z64" s="39">
        <v>6.3470897797886602E-2</v>
      </c>
      <c r="AA64" s="39">
        <v>6.3470897797886602E-2</v>
      </c>
      <c r="AB64" s="39">
        <v>6.3470897797886602E-2</v>
      </c>
      <c r="AC64" s="39">
        <v>6.3470897797886602E-2</v>
      </c>
      <c r="AD64" s="38">
        <v>7.7224026854691014E-3</v>
      </c>
      <c r="AE64" s="39">
        <v>7.337676045998452E-3</v>
      </c>
      <c r="AF64" s="39">
        <v>7.337676045998452E-3</v>
      </c>
      <c r="AG64" s="39">
        <v>7.337676045998452E-3</v>
      </c>
      <c r="AH64" s="39">
        <v>7.337676045998452E-3</v>
      </c>
      <c r="AI64" s="39">
        <v>7.337676045998452E-3</v>
      </c>
      <c r="AJ64" s="39">
        <v>7.337676045998452E-3</v>
      </c>
      <c r="AK64" s="38">
        <v>16.25952442982992</v>
      </c>
      <c r="AL64" s="39">
        <v>15.449482212651841</v>
      </c>
      <c r="AM64" s="39">
        <v>15.449482212651851</v>
      </c>
      <c r="AN64" s="39">
        <v>15.449482212651841</v>
      </c>
      <c r="AO64" s="39">
        <v>15.449482212651851</v>
      </c>
      <c r="AP64" s="39">
        <v>15.449482212651851</v>
      </c>
      <c r="AQ64" s="40">
        <v>15.449482212651841</v>
      </c>
    </row>
    <row r="65" spans="1:43" s="26" customFormat="1" thickBot="1">
      <c r="A65" s="41" t="s">
        <v>49</v>
      </c>
      <c r="B65" s="42">
        <v>1.0299206896506501</v>
      </c>
      <c r="C65" s="43">
        <v>0.97842465516812005</v>
      </c>
      <c r="D65" s="43">
        <v>0.97842465516812005</v>
      </c>
      <c r="E65" s="43">
        <v>0.97842465516812005</v>
      </c>
      <c r="F65" s="43">
        <v>0.97842465516812005</v>
      </c>
      <c r="G65" s="43">
        <v>0.97842465516812005</v>
      </c>
      <c r="H65" s="43">
        <v>0.97842465516812005</v>
      </c>
      <c r="I65" s="42">
        <v>2.9328851391921198</v>
      </c>
      <c r="J65" s="43">
        <v>2.7862408822325202</v>
      </c>
      <c r="K65" s="43">
        <v>2.7862408822325202</v>
      </c>
      <c r="L65" s="43">
        <v>2.7862408822325202</v>
      </c>
      <c r="M65" s="43">
        <v>2.7862408822325202</v>
      </c>
      <c r="N65" s="43">
        <v>2.7862408822325202</v>
      </c>
      <c r="O65" s="43">
        <v>2.7862408822325202</v>
      </c>
      <c r="P65" s="42">
        <v>6.6789368904639304</v>
      </c>
      <c r="Q65" s="43">
        <v>6.3449900459407296</v>
      </c>
      <c r="R65" s="43">
        <v>6.3449900459407296</v>
      </c>
      <c r="S65" s="43">
        <v>6.3449900459407296</v>
      </c>
      <c r="T65" s="43">
        <v>6.3449900459407296</v>
      </c>
      <c r="U65" s="43">
        <v>6.3449900459407296</v>
      </c>
      <c r="V65" s="43">
        <v>6.3449900459407296</v>
      </c>
      <c r="W65" s="42">
        <v>6.8947946001654496E-3</v>
      </c>
      <c r="X65" s="43">
        <v>6.5500548701572002E-3</v>
      </c>
      <c r="Y65" s="43">
        <v>6.5500548701572002E-3</v>
      </c>
      <c r="Z65" s="43">
        <v>6.5500548701572002E-3</v>
      </c>
      <c r="AA65" s="43">
        <v>6.5500548701572002E-3</v>
      </c>
      <c r="AB65" s="43">
        <v>6.5500548701572002E-3</v>
      </c>
      <c r="AC65" s="43">
        <v>6.5500548701572002E-3</v>
      </c>
      <c r="AD65" s="42">
        <v>1.7194001496671999E-3</v>
      </c>
      <c r="AE65" s="43">
        <v>1.63343014218384E-3</v>
      </c>
      <c r="AF65" s="43">
        <v>1.63343014218384E-3</v>
      </c>
      <c r="AG65" s="43">
        <v>1.63343014218384E-3</v>
      </c>
      <c r="AH65" s="43">
        <v>1.63343014218384E-3</v>
      </c>
      <c r="AI65" s="43">
        <v>1.63343014218384E-3</v>
      </c>
      <c r="AJ65" s="43">
        <v>1.63343014218384E-3</v>
      </c>
      <c r="AK65" s="42">
        <v>3.61638992068842</v>
      </c>
      <c r="AL65" s="43">
        <v>3.4355704246539998</v>
      </c>
      <c r="AM65" s="43">
        <v>3.4355704246539998</v>
      </c>
      <c r="AN65" s="43">
        <v>3.4355704246539998</v>
      </c>
      <c r="AO65" s="43">
        <v>3.4355704246539998</v>
      </c>
      <c r="AP65" s="43">
        <v>3.4355704246539998</v>
      </c>
      <c r="AQ65" s="44">
        <v>3.4355704246539998</v>
      </c>
    </row>
  </sheetData>
  <mergeCells count="13">
    <mergeCell ref="B3:AQ3"/>
    <mergeCell ref="B5:H5"/>
    <mergeCell ref="I5:O5"/>
    <mergeCell ref="P5:V5"/>
    <mergeCell ref="W5:AC5"/>
    <mergeCell ref="AD5:AJ5"/>
    <mergeCell ref="AK5:AQ5"/>
    <mergeCell ref="AK61:AQ61"/>
    <mergeCell ref="B61:H61"/>
    <mergeCell ref="I61:O61"/>
    <mergeCell ref="P61:V61"/>
    <mergeCell ref="W61:AC61"/>
    <mergeCell ref="AD61:AJ61"/>
  </mergeCells>
  <pageMargins left="0.35" right="0.21" top="1" bottom="1" header="0.5" footer="0.5"/>
  <pageSetup scale="3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All Units</vt:lpstr>
      <vt:lpstr>All Fossil &gt; 25 MW</vt:lpstr>
      <vt:lpstr>'All Fossil &gt; 25 MW'!Print_Area</vt:lpstr>
      <vt:lpstr>'All Units'!Print_Area</vt:lpstr>
    </vt:vector>
  </TitlesOfParts>
  <Company>ICFI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Power3</dc:creator>
  <cp:lastModifiedBy>power3</cp:lastModifiedBy>
  <dcterms:created xsi:type="dcterms:W3CDTF">2013-11-05T17:13:27Z</dcterms:created>
  <dcterms:modified xsi:type="dcterms:W3CDTF">2014-06-12T17:46:11Z</dcterms:modified>
</cp:coreProperties>
</file>