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25" windowWidth="25320" windowHeight="12720"/>
  </bookViews>
  <sheets>
    <sheet name="All Units" sheetId="4" r:id="rId1"/>
    <sheet name="All Fossil &gt; 25 MW" sheetId="5" r:id="rId2"/>
  </sheets>
  <externalReferences>
    <externalReference r:id="rId3"/>
    <externalReference r:id="rId4"/>
  </externalReferences>
  <definedNames>
    <definedName name="_1_2010_Output_Pechan_Utility_Boiler" localSheetId="1">#REF!</definedName>
    <definedName name="_1_2010_Output_Pechan_Utility_Boiler" localSheetId="0">#REF!</definedName>
    <definedName name="_2_2010_Output_Pechan_Utility_Boiler" localSheetId="1">#REF!</definedName>
    <definedName name="_2_2010_Output_Pechan_Utility_Boiler" localSheetId="0">#REF!</definedName>
    <definedName name="_2_2010_Output_Pechan_Utility_Boiler">#REF!</definedName>
    <definedName name="Alberta">#REF!</definedName>
    <definedName name="CAIR_Share">#REF!</definedName>
    <definedName name="CAIR_State">#REF!</definedName>
    <definedName name="CoalRegion">#REF!</definedName>
    <definedName name="ContigRange">#REF!</definedName>
    <definedName name="Country_Map">#REF!</definedName>
    <definedName name="CountryMap">#REF!</definedName>
    <definedName name="ExtraPlants">#REF!</definedName>
    <definedName name="FossilRange">#REF!</definedName>
    <definedName name="FuelType">#REF!</definedName>
    <definedName name="HeatContent">#REF!</definedName>
    <definedName name="InputUnitList">#REF!</definedName>
    <definedName name="ListCommandControVaryingDegrees">'[1]Data Validation List'!#REF!</definedName>
    <definedName name="lookup" localSheetId="1">#REF!</definedName>
    <definedName name="lookup" localSheetId="0">#REF!</definedName>
    <definedName name="lookup">#REF!</definedName>
    <definedName name="_xlnm.Print_Area" localSheetId="1">'All Fossil &gt; 25 MW'!$A$3:$AJ$60</definedName>
    <definedName name="_xlnm.Print_Area" localSheetId="0">'All Units'!$A$3:$AJ$60</definedName>
    <definedName name="ProvinceList">#REF!</definedName>
    <definedName name="SliceTable">#REF!</definedName>
    <definedName name="SO2EmissionCostChartData">#REF!</definedName>
    <definedName name="SO2EmissionsChartData">#REF!</definedName>
    <definedName name="StateList">#REF!</definedName>
    <definedName name="Sum_Emiss" localSheetId="1">[2]Summary!#REF!</definedName>
    <definedName name="Sum_Emiss" localSheetId="0">[2]Summary!#REF!</definedName>
    <definedName name="Sum_Emiss">[2]Summary!#REF!</definedName>
    <definedName name="Sum_NatEmiss" localSheetId="1">[2]Summary!#REF!</definedName>
    <definedName name="Sum_NatEmiss" localSheetId="0">[2]Summary!#REF!</definedName>
    <definedName name="Sum_NatEmiss">[2]Summary!#REF!</definedName>
    <definedName name="Sys_Report" localSheetId="1">[2]Setup!$V$13</definedName>
    <definedName name="Sys_Report" localSheetId="0">[2]Setup!$V$13</definedName>
    <definedName name="Sys_Report">[2]Setup!$V$13</definedName>
    <definedName name="SystemOutput">#REF!,#REF!,#REF!,#REF!,#REF!</definedName>
    <definedName name="Tbl_Cap" localSheetId="1">#REF!</definedName>
    <definedName name="Tbl_Cap" localSheetId="0">#REF!</definedName>
    <definedName name="Tbl_Cap">#REF!</definedName>
    <definedName name="TitleChange">#REF!</definedName>
    <definedName name="UnitPopulationInput">#REF!</definedName>
    <definedName name="UnitPopulationOutput">#REF!</definedName>
    <definedName name="UnitPopulationOutputPolicy">#REF!</definedName>
    <definedName name="UserInputList">#REF!</definedName>
  </definedNames>
  <calcPr calcId="145621"/>
</workbook>
</file>

<file path=xl/calcChain.xml><?xml version="1.0" encoding="utf-8"?>
<calcChain xmlns="http://schemas.openxmlformats.org/spreadsheetml/2006/main">
  <c r="AQ56" i="5" l="1"/>
  <c r="AP56" i="5"/>
  <c r="AO56" i="5"/>
  <c r="AN56" i="5"/>
  <c r="AM56" i="5"/>
  <c r="AL56" i="5"/>
  <c r="AK56" i="5"/>
  <c r="AJ56" i="5"/>
  <c r="AI56" i="5"/>
  <c r="AH56" i="5"/>
  <c r="AG56" i="5"/>
  <c r="AF56" i="5"/>
  <c r="AE56" i="5"/>
  <c r="AD56" i="5"/>
  <c r="AC56" i="5"/>
  <c r="AB56" i="5"/>
  <c r="AA56" i="5"/>
  <c r="Z56" i="5"/>
  <c r="Y56" i="5"/>
  <c r="X56" i="5"/>
  <c r="W56" i="5"/>
  <c r="V56" i="5"/>
  <c r="U56" i="5"/>
  <c r="T56" i="5"/>
  <c r="S56" i="5"/>
  <c r="R56" i="5"/>
  <c r="Q56" i="5"/>
  <c r="P56" i="5"/>
  <c r="O56" i="5"/>
  <c r="N56" i="5"/>
  <c r="M56" i="5"/>
  <c r="L56" i="5"/>
  <c r="K56" i="5"/>
  <c r="J56" i="5"/>
  <c r="I56" i="5"/>
  <c r="H56" i="5"/>
  <c r="G56" i="5"/>
  <c r="F56" i="5"/>
  <c r="E56" i="5"/>
  <c r="D56" i="5"/>
  <c r="C56" i="5"/>
  <c r="B56" i="5"/>
  <c r="AQ56" i="4"/>
  <c r="AP56" i="4"/>
  <c r="AO56" i="4"/>
  <c r="AN56" i="4"/>
  <c r="AM56" i="4"/>
  <c r="AL56" i="4"/>
  <c r="AK56" i="4"/>
  <c r="AJ56" i="4"/>
  <c r="AI56" i="4"/>
  <c r="AH56" i="4"/>
  <c r="AG56" i="4"/>
  <c r="AF56" i="4"/>
  <c r="AE56" i="4"/>
  <c r="AD56" i="4"/>
  <c r="AC56" i="4"/>
  <c r="AB56" i="4"/>
  <c r="AA56" i="4"/>
  <c r="Z56" i="4"/>
  <c r="Y56" i="4"/>
  <c r="X56" i="4"/>
  <c r="W56" i="4"/>
  <c r="V56" i="4"/>
  <c r="U56" i="4"/>
  <c r="T56" i="4"/>
  <c r="S56" i="4"/>
  <c r="R56" i="4"/>
  <c r="Q56" i="4"/>
  <c r="P56" i="4"/>
  <c r="O56" i="4"/>
  <c r="N56" i="4"/>
  <c r="M56" i="4"/>
  <c r="L56" i="4"/>
  <c r="K56" i="4"/>
  <c r="J56" i="4"/>
  <c r="I56" i="4"/>
  <c r="H56" i="4"/>
  <c r="G56" i="4"/>
  <c r="F56" i="4"/>
  <c r="E56" i="4"/>
  <c r="D56" i="4"/>
  <c r="C56" i="4"/>
  <c r="B56" i="4"/>
</calcChain>
</file>

<file path=xl/sharedStrings.xml><?xml version="1.0" encoding="utf-8"?>
<sst xmlns="http://schemas.openxmlformats.org/spreadsheetml/2006/main" count="140" uniqueCount="68">
  <si>
    <t>Power Generation Emissions</t>
  </si>
  <si>
    <r>
      <t>SO</t>
    </r>
    <r>
      <rPr>
        <vertAlign val="subscript"/>
        <sz val="10"/>
        <rFont val="Arial"/>
        <family val="2"/>
      </rPr>
      <t>2</t>
    </r>
    <r>
      <rPr>
        <sz val="10"/>
        <rFont val="Arial"/>
        <family val="2"/>
      </rPr>
      <t xml:space="preserve"> (thousand tons)</t>
    </r>
  </si>
  <si>
    <r>
      <t>Ozone Season NO</t>
    </r>
    <r>
      <rPr>
        <vertAlign val="subscript"/>
        <sz val="10"/>
        <rFont val="Arial"/>
        <family val="2"/>
      </rPr>
      <t>x</t>
    </r>
    <r>
      <rPr>
        <sz val="10"/>
        <rFont val="Arial"/>
        <family val="2"/>
      </rPr>
      <t xml:space="preserve"> (thousand tons)</t>
    </r>
  </si>
  <si>
    <r>
      <t>Annual NO</t>
    </r>
    <r>
      <rPr>
        <vertAlign val="subscript"/>
        <sz val="10"/>
        <rFont val="Arial"/>
        <family val="2"/>
      </rPr>
      <t>x</t>
    </r>
    <r>
      <rPr>
        <sz val="10"/>
        <rFont val="Arial"/>
        <family val="2"/>
      </rPr>
      <t xml:space="preserve"> (thousand tons)</t>
    </r>
  </si>
  <si>
    <r>
      <t>Hg</t>
    </r>
    <r>
      <rPr>
        <sz val="10"/>
        <rFont val="Arial"/>
        <family val="2"/>
      </rPr>
      <t xml:space="preserve"> (tons)</t>
    </r>
  </si>
  <si>
    <t>HCL (thousand tons)</t>
  </si>
  <si>
    <r>
      <t>CO</t>
    </r>
    <r>
      <rPr>
        <vertAlign val="subscript"/>
        <sz val="10"/>
        <rFont val="Arial"/>
        <family val="2"/>
      </rPr>
      <t>2</t>
    </r>
    <r>
      <rPr>
        <sz val="10"/>
        <rFont val="Arial"/>
        <family val="2"/>
      </rPr>
      <t xml:space="preserve"> (million short tons)</t>
    </r>
  </si>
  <si>
    <t>Alabama</t>
  </si>
  <si>
    <t>Arizona</t>
  </si>
  <si>
    <t>Arkansas</t>
  </si>
  <si>
    <t>California</t>
  </si>
  <si>
    <t>Colorado</t>
  </si>
  <si>
    <t>Connecticut</t>
  </si>
  <si>
    <t>Delaware</t>
  </si>
  <si>
    <t>District of Columbia</t>
  </si>
  <si>
    <t>Florida</t>
  </si>
  <si>
    <t>Georgia</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</si>
  <si>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</si>
  <si>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</si>
  <si>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</si>
  <si>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</si>
  <si>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</si>
  <si>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</si>
  <si>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</si>
  <si>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</si>
  <si>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</si>
  <si>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</si>
  <si>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</si>
  <si>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</si>
  <si>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</si>
  <si>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</si>
  <si>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</si>
  <si>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</si>
  <si>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</si>
  <si>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</si>
  <si>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</si>
  <si>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</si>
  <si>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</si>
  <si>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</si>
  <si>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</si>
  <si>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</si>
  <si>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</si>
  <si>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</si>
  <si>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</si>
  <si>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</si>
  <si>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</si>
  <si>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</si>
  <si>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</si>
  <si>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</si>
  <si>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</si>
  <si>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</si>
  <si>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</si>
  <si>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</si>
  <si>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</si>
  <si>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</si>
  <si>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</si>
  <si>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Nationwide</t>
  </si>
  <si>
    <t>Fossil Fuel Fired Power Generation Emissions</t>
  </si>
  <si>
    <t>epa5-14_base_case - State Emissions Projections - All Emissions</t>
  </si>
  <si>
    <t>epa5-14_base_case - State Emissions Projections - Fossil &gt; 25 MW</t>
  </si>
  <si>
    <t>Note: The post-processed results in the parsed file and the flat file for any given year will show slightly different state-level tallies due to how the post-processing is conducted.</t>
  </si>
  <si>
    <t>Fossil fuel-fired EGUs in Indian country are not subject to the CAA section 111(d) plans of the states in which they are located, and as such, emissions and generation from these units were not subject to state goals in these modeling scenarios. However, for purposes of data presentation here those emissions and generation are included in the respective state totals.</t>
  </si>
  <si>
    <t>3 Projected emission totals shown above include the emissions below from the operation of fossil fuel-fired EGUs in Indian country.</t>
  </si>
  <si>
    <r>
      <t>SO</t>
    </r>
    <r>
      <rPr>
        <vertAlign val="subscript"/>
        <sz val="9"/>
        <rFont val="Arial"/>
        <family val="2"/>
      </rPr>
      <t>2</t>
    </r>
    <r>
      <rPr>
        <sz val="9"/>
        <rFont val="Arial"/>
        <family val="2"/>
      </rPr>
      <t xml:space="preserve"> (thousand tons)</t>
    </r>
  </si>
  <si>
    <r>
      <t>Ozone Season NO</t>
    </r>
    <r>
      <rPr>
        <vertAlign val="subscript"/>
        <sz val="9"/>
        <rFont val="Arial"/>
        <family val="2"/>
      </rPr>
      <t>x</t>
    </r>
    <r>
      <rPr>
        <sz val="9"/>
        <rFont val="Arial"/>
        <family val="2"/>
      </rPr>
      <t xml:space="preserve"> (thousand tons)</t>
    </r>
  </si>
  <si>
    <r>
      <t>Annual NO</t>
    </r>
    <r>
      <rPr>
        <vertAlign val="subscript"/>
        <sz val="9"/>
        <rFont val="Arial"/>
        <family val="2"/>
      </rPr>
      <t>x</t>
    </r>
    <r>
      <rPr>
        <sz val="9"/>
        <rFont val="Arial"/>
        <family val="2"/>
      </rPr>
      <t xml:space="preserve"> (thousand tons)</t>
    </r>
  </si>
  <si>
    <t>Hg (tons)</t>
  </si>
  <si>
    <r>
      <t>CO</t>
    </r>
    <r>
      <rPr>
        <vertAlign val="subscript"/>
        <sz val="9"/>
        <rFont val="Arial"/>
        <family val="2"/>
      </rPr>
      <t>2</t>
    </r>
    <r>
      <rPr>
        <sz val="9"/>
        <rFont val="Arial"/>
        <family val="2"/>
      </rPr>
      <t xml:space="preserve"> (million short tons)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</si>
</sst>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10">
    <font>
      <sz val="11"/>
      <color theme="1"/>
      <name val="Calibri"/>
      <family val="2"/>
      <scheme val="minor"/>
    </font>
    <font>
      <sz val="10"/>
      <name val="Arial"/>
      <family val="2"/>
    </font>
    <font>
      <b/>
      <sz val="12"/>
      <name val="Arial"/>
      <family val="2"/>
    </font>
    <font>
      <vertAlign val="subscript"/>
      <sz val="10"/>
      <name val="Arial"/>
      <family val="2"/>
    </font>
    <font>
      <sz val="12"/>
      <name val="Arial"/>
      <family val="2"/>
    </font>
    <font>
      <sz val="12"/>
      <name val="宋体"/>
      <charset val="134"/>
    </font>
    <font>
      <sz val="9"/>
      <name val="Arial"/>
      <family val="2"/>
    </font>
    <font>
      <i/>
      <sz val="9"/>
      <name val="Arial"/>
      <family val="2"/>
    </font>
    <font>
      <sz val="9"/>
      <color theme="1"/>
      <name val="Calibri"/>
      <family val="2"/>
      <scheme val="minor"/>
    </font>
    <font>
      <vertAlign val="subscript"/>
      <sz val="9"/>
      <name val="Arial"/>
      <family val="2"/>
    </font>
  </fonts>
  <fills count="2">
    <fill>
      <patternFill patternType="none"/>
    </fill>
    <fill>
      <patternFill patternType="gray125"/>
    </fill>
  </fills>
  <borders count="15">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s>
  <cellStyleXfs count="15">
    <xf numFmtId="0" fontId="0" fillId="0" borderId="0"/>
    <xf numFmtId="0" fontId="1" fillId="0" borderId="0"/>
    <xf numFmtId="0" fontId="1" fillId="0" borderId="0" applyFill="0"/>
    <xf numFmtId="0" fontId="1" fillId="0" borderId="0"/>
    <xf numFmtId="43" fontId="1" fillId="0" borderId="0" applyFont="0" applyFill="0" applyBorder="0" applyAlignment="0" applyProtection="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5" fillId="0" borderId="0">
      <alignment vertical="center"/>
    </xf>
  </cellStyleXfs>
  <cellXfs count="56">
    <xf numFmtId="0" fontId="0" fillId="0" borderId="0" xfId="0"/>
    <xf numFmtId="0" fontId="2" fillId="0" borderId="0" xfId="1" applyFont="1"/>
    <xf numFmtId="0" fontId="1" fillId="0" borderId="0" xfId="1"/>
    <xf numFmtId="0" fontId="1" fillId="0" borderId="0" xfId="2"/>
    <xf numFmtId="0" fontId="1" fillId="0" borderId="1" xfId="1" applyBorder="1"/>
    <xf numFmtId="0" fontId="1" fillId="0" borderId="5" xfId="1" applyBorder="1"/>
    <xf numFmtId="0" fontId="1" fillId="0" borderId="2" xfId="1" applyBorder="1" applyAlignment="1">
      <alignment vertical="center"/>
    </xf>
    <xf numFmtId="0" fontId="1" fillId="0" borderId="3" xfId="1" applyBorder="1" applyAlignment="1">
      <alignment vertical="center"/>
    </xf>
    <xf numFmtId="0" fontId="1" fillId="0" borderId="4" xfId="1" applyBorder="1" applyAlignment="1">
      <alignment vertical="center"/>
    </xf>
    <xf numFmtId="0" fontId="1" fillId="0" borderId="6" xfId="1" applyBorder="1" applyAlignment="1">
      <alignment horizontal="centerContinuous" vertical="center"/>
    </xf>
    <xf numFmtId="0" fontId="1" fillId="0" borderId="7" xfId="1" applyBorder="1"/>
    <xf numFmtId="0" fontId="1" fillId="0" borderId="8" xfId="1" applyBorder="1" applyAlignment="1">
      <alignment horizontal="right"/>
    </xf>
    <xf numFmtId="0" fontId="1" fillId="0" borderId="9" xfId="3" applyFont="1" applyFill="1" applyBorder="1"/>
    <xf numFmtId="164" fontId="1" fillId="0" borderId="1" xfId="1" applyNumberFormat="1" applyBorder="1"/>
    <xf numFmtId="164" fontId="1" fillId="0" borderId="10" xfId="1" applyNumberFormat="1" applyBorder="1"/>
    <xf numFmtId="164" fontId="1" fillId="0" borderId="11" xfId="1" applyNumberFormat="1" applyFont="1" applyBorder="1"/>
    <xf numFmtId="0" fontId="1" fillId="0" borderId="5" xfId="3" applyFont="1" applyFill="1" applyBorder="1"/>
    <xf numFmtId="164" fontId="1" fillId="0" borderId="5" xfId="1" applyNumberFormat="1" applyBorder="1"/>
    <xf numFmtId="164" fontId="1" fillId="0" borderId="0" xfId="1" applyNumberFormat="1" applyBorder="1"/>
    <xf numFmtId="164" fontId="1" fillId="0" borderId="12" xfId="1" applyNumberFormat="1" applyFont="1" applyBorder="1"/>
    <xf numFmtId="164" fontId="1" fillId="0" borderId="7" xfId="1" applyNumberFormat="1" applyBorder="1"/>
    <xf numFmtId="164" fontId="1" fillId="0" borderId="13" xfId="1" applyNumberFormat="1" applyBorder="1"/>
    <xf numFmtId="164" fontId="1" fillId="0" borderId="14" xfId="1" applyNumberFormat="1" applyFont="1" applyBorder="1"/>
    <xf numFmtId="0" fontId="1" fillId="0" borderId="2" xfId="3" applyFont="1" applyFill="1" applyBorder="1"/>
    <xf numFmtId="3" fontId="1" fillId="0" borderId="2" xfId="3" applyNumberFormat="1" applyFont="1" applyFill="1" applyBorder="1"/>
    <xf numFmtId="0" fontId="1" fillId="0" borderId="0" xfId="1" applyBorder="1"/>
    <xf numFmtId="0" fontId="1" fillId="0" borderId="2" xfId="1" applyFont="1" applyBorder="1" applyAlignment="1">
      <alignment horizontal="center" vertical="center" wrapText="1"/>
    </xf>
    <xf numFmtId="0" fontId="1" fillId="0" borderId="3" xfId="1" applyFont="1" applyBorder="1" applyAlignment="1">
      <alignment horizontal="center" vertical="center" wrapText="1"/>
    </xf>
    <xf numFmtId="0" fontId="1" fillId="0" borderId="4" xfId="1" applyFont="1" applyBorder="1" applyAlignment="1">
      <alignment horizontal="center" vertical="center" wrapText="1"/>
    </xf>
    <xf numFmtId="0" fontId="1" fillId="0" borderId="2" xfId="1" applyFont="1" applyFill="1" applyBorder="1" applyAlignment="1">
      <alignment horizontal="center" vertical="center"/>
    </xf>
    <xf numFmtId="0" fontId="1" fillId="0" borderId="3" xfId="1" applyFont="1" applyFill="1" applyBorder="1" applyAlignment="1">
      <alignment horizontal="center" vertical="center"/>
    </xf>
    <xf numFmtId="0" fontId="1" fillId="0" borderId="3" xfId="1" applyFill="1" applyBorder="1" applyAlignment="1">
      <alignment horizontal="center" vertical="center"/>
    </xf>
    <xf numFmtId="0" fontId="1" fillId="0" borderId="4" xfId="1" applyFill="1" applyBorder="1" applyAlignment="1">
      <alignment horizontal="center" vertical="center"/>
    </xf>
    <xf numFmtId="0" fontId="1" fillId="0" borderId="4" xfId="1" applyFont="1" applyFill="1" applyBorder="1" applyAlignment="1">
      <alignment horizontal="center" vertical="center"/>
    </xf>
    <xf numFmtId="0" fontId="6" fillId="0" borderId="0" xfId="1" applyFont="1"/>
    <xf numFmtId="0" fontId="7" fillId="0" borderId="0" xfId="1" applyFont="1" applyAlignment="1">
      <alignment horizontal="left" vertical="top" wrapText="1"/>
    </xf>
    <xf numFmtId="0" fontId="6" fillId="0" borderId="0" xfId="1" applyFont="1" applyAlignment="1">
      <alignment horizontal="left"/>
    </xf>
    <xf numFmtId="0" fontId="8" fillId="0" borderId="0" xfId="0" applyFont="1"/>
    <xf numFmtId="0" fontId="6" fillId="0" borderId="6" xfId="1" applyFont="1" applyBorder="1" applyAlignment="1">
      <alignment horizontal="center" vertical="center"/>
    </xf>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7" xfId="1" applyFont="1" applyBorder="1"/>
    <xf numFmtId="0" fontId="6" fillId="0" borderId="8" xfId="1" applyFont="1" applyBorder="1" applyAlignment="1">
      <alignment horizontal="right"/>
    </xf>
    <xf numFmtId="0" fontId="6" fillId="0" borderId="9" xfId="3" applyFont="1" applyFill="1" applyBorder="1"/>
    <xf numFmtId="164" fontId="6" fillId="0" borderId="1" xfId="1" applyNumberFormat="1" applyFont="1" applyBorder="1"/>
    <xf numFmtId="164" fontId="6" fillId="0" borderId="10" xfId="1" applyNumberFormat="1" applyFont="1" applyBorder="1"/>
    <xf numFmtId="164" fontId="6" fillId="0" borderId="11" xfId="1" applyNumberFormat="1" applyFont="1" applyBorder="1"/>
    <xf numFmtId="0" fontId="6" fillId="0" borderId="5" xfId="3" applyFont="1" applyFill="1" applyBorder="1"/>
    <xf numFmtId="164" fontId="6" fillId="0" borderId="5" xfId="1" applyNumberFormat="1" applyFont="1" applyBorder="1"/>
    <xf numFmtId="164" fontId="6" fillId="0" borderId="0" xfId="1" applyNumberFormat="1" applyFont="1" applyBorder="1"/>
    <xf numFmtId="164" fontId="6" fillId="0" borderId="12" xfId="1" applyNumberFormat="1" applyFont="1" applyBorder="1"/>
    <xf numFmtId="0" fontId="6" fillId="0" borderId="7" xfId="3" applyFont="1" applyFill="1" applyBorder="1"/>
    <xf numFmtId="164" fontId="6" fillId="0" borderId="7" xfId="1" applyNumberFormat="1" applyFont="1" applyBorder="1"/>
    <xf numFmtId="164" fontId="6" fillId="0" borderId="13" xfId="1" applyNumberFormat="1" applyFont="1" applyBorder="1"/>
    <xf numFmtId="164" fontId="6" fillId="0" borderId="14" xfId="1" applyNumberFormat="1" applyFont="1" applyBorder="1"/>
  </cellXfs>
  <cellStyles count="15">
    <cellStyle name="Comma 2" xfId="4"/>
    <cellStyle name="Normal" xfId="0" builtinId="0"/>
    <cellStyle name="Normal 2" xfId="5"/>
    <cellStyle name="Normal 2 2" xfId="6"/>
    <cellStyle name="Normal 2 8" xfId="7"/>
    <cellStyle name="Normal 3" xfId="8"/>
    <cellStyle name="Normal 4" xfId="9"/>
    <cellStyle name="Normal 5" xfId="10"/>
    <cellStyle name="Normal 6" xfId="11"/>
    <cellStyle name="Normal 7" xfId="12"/>
    <cellStyle name="Normal_State Emissions_CSA 2003 vs CAIR_Paste" xfId="3"/>
    <cellStyle name="Normal_State Impacts Table - All Proposals" xfId="1"/>
    <cellStyle name="Normal_Summary Sheet Template" xfId="2"/>
    <cellStyle name="Percent 2" xfId="13"/>
    <cellStyle name="常规_Book1"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EPA%205.12\Retrofit%20checks\ReferenceKey_v512_P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hared/SSR/EPA412_BC_33b/output/SSR_1-2_EPA412(10-10-12)%20EXCEL2010_EPA412_BC_3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LL Input Variables"/>
      <sheetName val="DLL EquIDs"/>
      <sheetName val="Hg EMFs v5.12"/>
      <sheetName val="Index Key"/>
      <sheetName val="BurnerType"/>
      <sheetName val="Particulate"/>
      <sheetName val="PostComb"/>
      <sheetName val="FuelGroup"/>
      <sheetName val="NEEDS-Retrofit Index"/>
      <sheetName val="2nd stage rules"/>
      <sheetName val="Retrofit Options Key v512"/>
      <sheetName val="Retrofit Options Key v411"/>
      <sheetName val="Data Validation List"/>
      <sheetName val="Key to Emission Contro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hat's new"/>
      <sheetName val="Setup"/>
      <sheetName val="NPV"/>
      <sheetName val="Nox policy cost Map"/>
      <sheetName val="Final Wholesale Price"/>
      <sheetName val="Create LoadShape"/>
      <sheetName val="Input - Coal Supply"/>
      <sheetName val="input - Collapse Tables"/>
      <sheetName val="Gen&amp;Cap Summary"/>
      <sheetName val="Cap_Summary"/>
      <sheetName val="PlantType"/>
      <sheetName val="Summary"/>
      <sheetName val="ToAccess"/>
      <sheetName val="NEW UNITS Table"/>
      <sheetName val="state list abb"/>
      <sheetName val="State Emissions Data"/>
      <sheetName val="Emission Rates"/>
    </sheetNames>
    <sheetDataSet>
      <sheetData sheetId="0"/>
      <sheetData sheetId="1">
        <row r="13">
          <cell r="V13">
            <v>1</v>
          </cell>
        </row>
      </sheetData>
      <sheetData sheetId="2"/>
      <sheetData sheetId="3"/>
      <sheetData sheetId="4"/>
      <sheetData sheetId="5"/>
      <sheetData sheetId="6"/>
      <sheetData sheetId="7"/>
      <sheetData sheetId="8"/>
      <sheetData sheetId="9">
        <row r="50">
          <cell r="B50">
            <v>142.83851000000004</v>
          </cell>
        </row>
      </sheetData>
      <sheetData sheetId="10"/>
      <sheetData sheetId="11"/>
      <sheetData sheetId="12"/>
      <sheetData sheetId="13">
        <row r="1">
          <cell r="A1" t="str">
            <v>Concat</v>
          </cell>
        </row>
      </sheetData>
      <sheetData sheetId="14">
        <row r="28">
          <cell r="AQ28">
            <v>33.72610629394859</v>
          </cell>
        </row>
      </sheetData>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AQ65"/>
  <sheetViews>
    <sheetView tabSelected="1" zoomScale="83" zoomScaleNormal="83" workbookViewId="0">
      <pane xSplit="1" ySplit="6" topLeftCell="B7" activePane="bottomRight" state="frozen"/>
      <selection activeCell="B1" sqref="B1:B1048576"/>
      <selection pane="topRight" activeCell="B1" sqref="B1:B1048576"/>
      <selection pane="bottomLeft" activeCell="B1" sqref="B1:B1048576"/>
      <selection pane="bottomRight"/>
    </sheetView>
  </sheetViews>
  <sheetFormatPr defaultColWidth="9.140625" defaultRowHeight="12.75"/>
  <cols>
    <col min="1" max="1" width="17.7109375" style="2" customWidth="1"/>
    <col min="2" max="13" width="7.85546875" style="2" customWidth="1"/>
    <col min="14" max="16384" width="9.140625" style="2"/>
  </cols>
  <sheetData>
    <row r="1" spans="1:43" ht="15.75">
      <c r="A1" s="1" t="s">
        <v>58</v>
      </c>
      <c r="W1" s="3"/>
      <c r="X1" s="3"/>
      <c r="Y1" s="3"/>
      <c r="Z1" s="3"/>
    </row>
    <row r="2" spans="1:43" ht="13.5" thickBot="1">
      <c r="W2" s="3"/>
      <c r="X2" s="3"/>
      <c r="Y2" s="3"/>
      <c r="Z2" s="3"/>
    </row>
    <row r="3" spans="1:43" ht="39" customHeight="1" thickBot="1">
      <c r="A3" s="4"/>
      <c r="B3" s="26" t="s">
        <v>0</v>
      </c>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row>
    <row r="4" spans="1:43" ht="21.75" customHeight="1" thickBot="1">
      <c r="A4" s="5"/>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8"/>
    </row>
    <row r="5" spans="1:43" ht="24.75" customHeight="1" thickBot="1">
      <c r="A5" s="9"/>
      <c r="B5" s="29" t="s">
        <v>1</v>
      </c>
      <c r="C5" s="30"/>
      <c r="D5" s="30"/>
      <c r="E5" s="30"/>
      <c r="F5" s="31"/>
      <c r="G5" s="31"/>
      <c r="H5" s="32"/>
      <c r="I5" s="29" t="s">
        <v>2</v>
      </c>
      <c r="J5" s="30"/>
      <c r="K5" s="30"/>
      <c r="L5" s="30"/>
      <c r="M5" s="30"/>
      <c r="N5" s="30"/>
      <c r="O5" s="33"/>
      <c r="P5" s="29" t="s">
        <v>3</v>
      </c>
      <c r="Q5" s="30"/>
      <c r="R5" s="30"/>
      <c r="S5" s="30"/>
      <c r="T5" s="30"/>
      <c r="U5" s="30"/>
      <c r="V5" s="30"/>
      <c r="W5" s="29" t="s">
        <v>4</v>
      </c>
      <c r="X5" s="30"/>
      <c r="Y5" s="30"/>
      <c r="Z5" s="30"/>
      <c r="AA5" s="30"/>
      <c r="AB5" s="30"/>
      <c r="AC5" s="30"/>
      <c r="AD5" s="29" t="s">
        <v>5</v>
      </c>
      <c r="AE5" s="30"/>
      <c r="AF5" s="30"/>
      <c r="AG5" s="30"/>
      <c r="AH5" s="30"/>
      <c r="AI5" s="30"/>
      <c r="AJ5" s="30"/>
      <c r="AK5" s="29" t="s">
        <v>6</v>
      </c>
      <c r="AL5" s="30"/>
      <c r="AM5" s="30"/>
      <c r="AN5" s="30"/>
      <c r="AO5" s="30"/>
      <c r="AP5" s="30"/>
      <c r="AQ5" s="33"/>
    </row>
    <row r="6" spans="1:43" ht="20.25" customHeight="1" thickBot="1">
      <c r="A6" s="10"/>
      <c r="B6" s="11">
        <v>2016</v>
      </c>
      <c r="C6" s="11">
        <v>2018</v>
      </c>
      <c r="D6" s="11">
        <v>2020</v>
      </c>
      <c r="E6" s="11">
        <v>2025</v>
      </c>
      <c r="F6" s="11">
        <v>2030</v>
      </c>
      <c r="G6" s="11">
        <v>2040</v>
      </c>
      <c r="H6" s="11">
        <v>2050</v>
      </c>
      <c r="I6" s="11">
        <v>2016</v>
      </c>
      <c r="J6" s="11">
        <v>2018</v>
      </c>
      <c r="K6" s="11">
        <v>2020</v>
      </c>
      <c r="L6" s="11">
        <v>2025</v>
      </c>
      <c r="M6" s="11">
        <v>2030</v>
      </c>
      <c r="N6" s="11">
        <v>2040</v>
      </c>
      <c r="O6" s="11">
        <v>2050</v>
      </c>
      <c r="P6" s="11">
        <v>2016</v>
      </c>
      <c r="Q6" s="11">
        <v>2018</v>
      </c>
      <c r="R6" s="11">
        <v>2020</v>
      </c>
      <c r="S6" s="11">
        <v>2025</v>
      </c>
      <c r="T6" s="11">
        <v>2030</v>
      </c>
      <c r="U6" s="11">
        <v>2040</v>
      </c>
      <c r="V6" s="11">
        <v>2050</v>
      </c>
      <c r="W6" s="11">
        <v>2016</v>
      </c>
      <c r="X6" s="11">
        <v>2018</v>
      </c>
      <c r="Y6" s="11">
        <v>2020</v>
      </c>
      <c r="Z6" s="11">
        <v>2025</v>
      </c>
      <c r="AA6" s="11">
        <v>2030</v>
      </c>
      <c r="AB6" s="11">
        <v>2040</v>
      </c>
      <c r="AC6" s="11">
        <v>2050</v>
      </c>
      <c r="AD6" s="11">
        <v>2016</v>
      </c>
      <c r="AE6" s="11">
        <v>2018</v>
      </c>
      <c r="AF6" s="11">
        <v>2020</v>
      </c>
      <c r="AG6" s="11">
        <v>2025</v>
      </c>
      <c r="AH6" s="11">
        <v>2030</v>
      </c>
      <c r="AI6" s="11">
        <v>2040</v>
      </c>
      <c r="AJ6" s="11">
        <v>2050</v>
      </c>
      <c r="AK6" s="11">
        <v>2016</v>
      </c>
      <c r="AL6" s="11">
        <v>2018</v>
      </c>
      <c r="AM6" s="11">
        <v>2020</v>
      </c>
      <c r="AN6" s="11">
        <v>2025</v>
      </c>
      <c r="AO6" s="11">
        <v>2030</v>
      </c>
      <c r="AP6" s="11">
        <v>2040</v>
      </c>
      <c r="AQ6" s="11">
        <v>2050</v>
      </c>
    </row>
    <row r="7" spans="1:43">
      <c r="A7" s="12" t="s">
        <v>7</v>
      </c>
      <c r="B7" s="13">
        <v>37.485752705393061</v>
      </c>
      <c r="C7" s="14">
        <v>40.660594942348347</v>
      </c>
      <c r="D7" s="14">
        <v>42.16077008024839</v>
      </c>
      <c r="E7" s="14">
        <v>43.031783331047954</v>
      </c>
      <c r="F7" s="14">
        <v>43.031783331047954</v>
      </c>
      <c r="G7" s="14">
        <v>36.910077139024033</v>
      </c>
      <c r="H7" s="14">
        <v>28.912372994136778</v>
      </c>
      <c r="I7" s="13">
        <v>13.009218717444552</v>
      </c>
      <c r="J7" s="14">
        <v>12.15117814063051</v>
      </c>
      <c r="K7" s="14">
        <v>12.01289442007922</v>
      </c>
      <c r="L7" s="14">
        <v>12.678727920365786</v>
      </c>
      <c r="M7" s="14">
        <v>12.321333745127694</v>
      </c>
      <c r="N7" s="14">
        <v>13.096233801254286</v>
      </c>
      <c r="O7" s="14">
        <v>13.741016183027092</v>
      </c>
      <c r="P7" s="13">
        <v>27.648795790267009</v>
      </c>
      <c r="Q7" s="14">
        <v>27.646362768869597</v>
      </c>
      <c r="R7" s="14">
        <v>27.416574745977297</v>
      </c>
      <c r="S7" s="14">
        <v>28.781503993491928</v>
      </c>
      <c r="T7" s="14">
        <v>28.158359917940082</v>
      </c>
      <c r="U7" s="14">
        <v>30.168393074801486</v>
      </c>
      <c r="V7" s="14">
        <v>31.889295783743304</v>
      </c>
      <c r="W7" s="13">
        <v>0.1269240410730948</v>
      </c>
      <c r="X7" s="14">
        <v>0.13615961913936683</v>
      </c>
      <c r="Y7" s="14">
        <v>0.13699854568932501</v>
      </c>
      <c r="Z7" s="14">
        <v>0.13922162613541417</v>
      </c>
      <c r="AA7" s="14">
        <v>0.13921751736338001</v>
      </c>
      <c r="AB7" s="14">
        <v>0.13441378287419123</v>
      </c>
      <c r="AC7" s="14">
        <v>0.12687008047141146</v>
      </c>
      <c r="AD7" s="13">
        <v>7.1800522922459475E-2</v>
      </c>
      <c r="AE7" s="14">
        <v>7.8184568942551991E-2</v>
      </c>
      <c r="AF7" s="14">
        <v>7.7380714605513989E-2</v>
      </c>
      <c r="AG7" s="14">
        <v>7.9073000911576929E-2</v>
      </c>
      <c r="AH7" s="14">
        <v>7.9073000911576929E-2</v>
      </c>
      <c r="AI7" s="14">
        <v>6.9266139464596865E-2</v>
      </c>
      <c r="AJ7" s="14">
        <v>5.2980225691346847E-2</v>
      </c>
      <c r="AK7" s="13">
        <v>62.402009186331789</v>
      </c>
      <c r="AL7" s="14">
        <v>61.428718806545945</v>
      </c>
      <c r="AM7" s="14">
        <v>63.367186165382265</v>
      </c>
      <c r="AN7" s="14">
        <v>63.626303433505697</v>
      </c>
      <c r="AO7" s="14">
        <v>60.190196078067736</v>
      </c>
      <c r="AP7" s="14">
        <v>83.734159343143872</v>
      </c>
      <c r="AQ7" s="15">
        <v>101.99536208483929</v>
      </c>
    </row>
    <row r="8" spans="1:43">
      <c r="A8" s="16" t="s">
        <v>8</v>
      </c>
      <c r="B8" s="17">
        <v>26.840523107169592</v>
      </c>
      <c r="C8" s="18">
        <v>27.536869910851177</v>
      </c>
      <c r="D8" s="18">
        <v>27.312911356612862</v>
      </c>
      <c r="E8" s="18">
        <v>27.536869915597116</v>
      </c>
      <c r="F8" s="18">
        <v>27.475351326612653</v>
      </c>
      <c r="G8" s="18">
        <v>26.809662926643639</v>
      </c>
      <c r="H8" s="18">
        <v>27.095531054560929</v>
      </c>
      <c r="I8" s="17">
        <v>19.7245536011763</v>
      </c>
      <c r="J8" s="18">
        <v>15.616412186253418</v>
      </c>
      <c r="K8" s="18">
        <v>15.375087632987894</v>
      </c>
      <c r="L8" s="18">
        <v>16.016787111556148</v>
      </c>
      <c r="M8" s="18">
        <v>12.030653860784154</v>
      </c>
      <c r="N8" s="18">
        <v>11.991451452242814</v>
      </c>
      <c r="O8" s="18">
        <v>12.629357371507616</v>
      </c>
      <c r="P8" s="17">
        <v>46.747521184300624</v>
      </c>
      <c r="Q8" s="18">
        <v>36.900045799041422</v>
      </c>
      <c r="R8" s="18">
        <v>37.148374727949893</v>
      </c>
      <c r="S8" s="18">
        <v>38.21888725775456</v>
      </c>
      <c r="T8" s="18">
        <v>26.59613173442467</v>
      </c>
      <c r="U8" s="18">
        <v>25.337538298239828</v>
      </c>
      <c r="V8" s="18">
        <v>27.705323664540828</v>
      </c>
      <c r="W8" s="17">
        <v>0.14865955328969951</v>
      </c>
      <c r="X8" s="18">
        <v>0.14887351679928057</v>
      </c>
      <c r="Y8" s="18">
        <v>0.14845290666187769</v>
      </c>
      <c r="Z8" s="18">
        <v>0.14888028133388953</v>
      </c>
      <c r="AA8" s="18">
        <v>0.1487632001203536</v>
      </c>
      <c r="AB8" s="18">
        <v>0.14715821429629833</v>
      </c>
      <c r="AC8" s="18">
        <v>0.14603223619782044</v>
      </c>
      <c r="AD8" s="17">
        <v>8.9974612189321804E-2</v>
      </c>
      <c r="AE8" s="18">
        <v>9.3742704145256456E-2</v>
      </c>
      <c r="AF8" s="18">
        <v>9.299229040114676E-2</v>
      </c>
      <c r="AG8" s="18">
        <v>9.3742704147237843E-2</v>
      </c>
      <c r="AH8" s="18">
        <v>9.3530176750128299E-2</v>
      </c>
      <c r="AI8" s="18">
        <v>9.0637718108300291E-2</v>
      </c>
      <c r="AJ8" s="18">
        <v>9.5210581874936626E-2</v>
      </c>
      <c r="AK8" s="17">
        <v>58.520679444926571</v>
      </c>
      <c r="AL8" s="18">
        <v>58.537642742253297</v>
      </c>
      <c r="AM8" s="18">
        <v>59.950371663721839</v>
      </c>
      <c r="AN8" s="18">
        <v>64.194706588845435</v>
      </c>
      <c r="AO8" s="18">
        <v>54.634179007520359</v>
      </c>
      <c r="AP8" s="18">
        <v>55.101149426929894</v>
      </c>
      <c r="AQ8" s="19">
        <v>65.836681552319575</v>
      </c>
    </row>
    <row r="9" spans="1:43">
      <c r="A9" s="16" t="s">
        <v>9</v>
      </c>
      <c r="B9" s="17">
        <v>22.17153463948274</v>
      </c>
      <c r="C9" s="18">
        <v>25.427142755203089</v>
      </c>
      <c r="D9" s="18">
        <v>22.68549763447805</v>
      </c>
      <c r="E9" s="18">
        <v>25.168164080829449</v>
      </c>
      <c r="F9" s="18">
        <v>25.168164080567252</v>
      </c>
      <c r="G9" s="18">
        <v>25.170018376433671</v>
      </c>
      <c r="H9" s="18">
        <v>26.825888987757512</v>
      </c>
      <c r="I9" s="17">
        <v>16.71652982067608</v>
      </c>
      <c r="J9" s="18">
        <v>11.839827169194651</v>
      </c>
      <c r="K9" s="18">
        <v>11.287550572178715</v>
      </c>
      <c r="L9" s="18">
        <v>12.050702752742618</v>
      </c>
      <c r="M9" s="18">
        <v>11.960328062347827</v>
      </c>
      <c r="N9" s="18">
        <v>12.206507711681821</v>
      </c>
      <c r="O9" s="18">
        <v>12.573908906841966</v>
      </c>
      <c r="P9" s="17">
        <v>37.078790947599501</v>
      </c>
      <c r="Q9" s="18">
        <v>26.063169681158666</v>
      </c>
      <c r="R9" s="18">
        <v>24.148650831370276</v>
      </c>
      <c r="S9" s="18">
        <v>26.785488952841554</v>
      </c>
      <c r="T9" s="18">
        <v>26.686632813902094</v>
      </c>
      <c r="U9" s="18">
        <v>26.361987077397764</v>
      </c>
      <c r="V9" s="18">
        <v>27.497885417983678</v>
      </c>
      <c r="W9" s="17">
        <v>8.9863803780741991E-2</v>
      </c>
      <c r="X9" s="18">
        <v>0.10186765760680674</v>
      </c>
      <c r="Y9" s="18">
        <v>9.2705952285133092E-2</v>
      </c>
      <c r="Z9" s="18">
        <v>0.10102846972876685</v>
      </c>
      <c r="AA9" s="18">
        <v>0.10102854025352892</v>
      </c>
      <c r="AB9" s="18">
        <v>0.1024927264489074</v>
      </c>
      <c r="AC9" s="18">
        <v>0.10808924557407702</v>
      </c>
      <c r="AD9" s="17">
        <v>3.7019458053568224E-2</v>
      </c>
      <c r="AE9" s="18">
        <v>4.1757220931662918E-2</v>
      </c>
      <c r="AF9" s="18">
        <v>3.8629394117126223E-2</v>
      </c>
      <c r="AG9" s="18">
        <v>4.2072488373697411E-2</v>
      </c>
      <c r="AH9" s="18">
        <v>4.207248837379942E-2</v>
      </c>
      <c r="AI9" s="18">
        <v>4.1997543912465039E-2</v>
      </c>
      <c r="AJ9" s="18">
        <v>4.4044531604215745E-2</v>
      </c>
      <c r="AK9" s="17">
        <v>44.073821656705611</v>
      </c>
      <c r="AL9" s="18">
        <v>48.580053728023572</v>
      </c>
      <c r="AM9" s="18">
        <v>45.978535977142919</v>
      </c>
      <c r="AN9" s="18">
        <v>50.492035968247009</v>
      </c>
      <c r="AO9" s="18">
        <v>50.551022664529086</v>
      </c>
      <c r="AP9" s="18">
        <v>51.82926273093301</v>
      </c>
      <c r="AQ9" s="19">
        <v>56.227119337459257</v>
      </c>
    </row>
    <row r="10" spans="1:43">
      <c r="A10" s="16" t="s">
        <v>10</v>
      </c>
      <c r="B10" s="17">
        <v>3.4464546314091109</v>
      </c>
      <c r="C10" s="18">
        <v>3.7091556548577413</v>
      </c>
      <c r="D10" s="18">
        <v>3.6238172687289407</v>
      </c>
      <c r="E10" s="18">
        <v>3.6584059156468633</v>
      </c>
      <c r="F10" s="18">
        <v>4.199091292617485</v>
      </c>
      <c r="G10" s="18">
        <v>4.2600099750165921</v>
      </c>
      <c r="H10" s="18">
        <v>4.3331954278731679</v>
      </c>
      <c r="I10" s="17">
        <v>3.6995338900731971</v>
      </c>
      <c r="J10" s="18">
        <v>4.1208198795656168</v>
      </c>
      <c r="K10" s="18">
        <v>3.9914276400672053</v>
      </c>
      <c r="L10" s="18">
        <v>4.2707737832908652</v>
      </c>
      <c r="M10" s="18">
        <v>6.513366788740794</v>
      </c>
      <c r="N10" s="18">
        <v>6.7305873942901782</v>
      </c>
      <c r="O10" s="18">
        <v>6.9139468821385943</v>
      </c>
      <c r="P10" s="17">
        <v>11.556253151725034</v>
      </c>
      <c r="Q10" s="18">
        <v>12.082552879353498</v>
      </c>
      <c r="R10" s="18">
        <v>11.964043940303835</v>
      </c>
      <c r="S10" s="18">
        <v>12.565398214378597</v>
      </c>
      <c r="T10" s="18">
        <v>15.634273596742728</v>
      </c>
      <c r="U10" s="18">
        <v>16.196297280131216</v>
      </c>
      <c r="V10" s="18">
        <v>16.956094272581677</v>
      </c>
      <c r="W10" s="17">
        <v>0.23324771508944325</v>
      </c>
      <c r="X10" s="18">
        <v>0.23512278134768971</v>
      </c>
      <c r="Y10" s="18">
        <v>0.5142666387099154</v>
      </c>
      <c r="Z10" s="18">
        <v>0.81354086926241564</v>
      </c>
      <c r="AA10" s="18">
        <v>0.87841940930088813</v>
      </c>
      <c r="AB10" s="18">
        <v>0.89709589371413678</v>
      </c>
      <c r="AC10" s="18">
        <v>1.0444107250049317</v>
      </c>
      <c r="AD10" s="17">
        <v>9.3725862887910887E-3</v>
      </c>
      <c r="AE10" s="18">
        <v>9.3725862887910887E-3</v>
      </c>
      <c r="AF10" s="18">
        <v>9.3725862887910887E-3</v>
      </c>
      <c r="AG10" s="18">
        <v>9.3725862887910887E-3</v>
      </c>
      <c r="AH10" s="18">
        <v>8.5214114473669729E-3</v>
      </c>
      <c r="AI10" s="18">
        <v>8.521411298502729E-3</v>
      </c>
      <c r="AJ10" s="18">
        <v>8.521411282892008E-3</v>
      </c>
      <c r="AK10" s="17">
        <v>63.289669225341576</v>
      </c>
      <c r="AL10" s="18">
        <v>66.707580494939279</v>
      </c>
      <c r="AM10" s="18">
        <v>68.949458923593753</v>
      </c>
      <c r="AN10" s="18">
        <v>72.52323841673487</v>
      </c>
      <c r="AO10" s="18">
        <v>84.291879970877787</v>
      </c>
      <c r="AP10" s="18">
        <v>87.506834552485145</v>
      </c>
      <c r="AQ10" s="19">
        <v>90.972252161855579</v>
      </c>
    </row>
    <row r="11" spans="1:43">
      <c r="A11" s="16" t="s">
        <v>11</v>
      </c>
      <c r="B11" s="17">
        <v>16.865654704438128</v>
      </c>
      <c r="C11" s="18">
        <v>15.115369556110435</v>
      </c>
      <c r="D11" s="18">
        <v>15.164061747536765</v>
      </c>
      <c r="E11" s="18">
        <v>15.177893677630415</v>
      </c>
      <c r="F11" s="18">
        <v>15.178412074972663</v>
      </c>
      <c r="G11" s="18">
        <v>15.726053180074652</v>
      </c>
      <c r="H11" s="18">
        <v>16.541499905042997</v>
      </c>
      <c r="I11" s="17">
        <v>14.872659764439572</v>
      </c>
      <c r="J11" s="18">
        <v>12.210521630806667</v>
      </c>
      <c r="K11" s="18">
        <v>12.363382948062368</v>
      </c>
      <c r="L11" s="18">
        <v>11.690165005066392</v>
      </c>
      <c r="M11" s="18">
        <v>11.733193401478292</v>
      </c>
      <c r="N11" s="18">
        <v>11.627157074529444</v>
      </c>
      <c r="O11" s="18">
        <v>11.50285709437679</v>
      </c>
      <c r="P11" s="17">
        <v>34.356289526827247</v>
      </c>
      <c r="Q11" s="18">
        <v>27.699786356317443</v>
      </c>
      <c r="R11" s="18">
        <v>27.852137891929544</v>
      </c>
      <c r="S11" s="18">
        <v>25.831945862306071</v>
      </c>
      <c r="T11" s="18">
        <v>26.019266638496802</v>
      </c>
      <c r="U11" s="18">
        <v>25.838663334133912</v>
      </c>
      <c r="V11" s="18">
        <v>25.769365056580551</v>
      </c>
      <c r="W11" s="17">
        <v>8.557914071889175E-2</v>
      </c>
      <c r="X11" s="18">
        <v>8.1445892672007664E-2</v>
      </c>
      <c r="Y11" s="18">
        <v>8.1276433918524876E-2</v>
      </c>
      <c r="Z11" s="18">
        <v>8.1684537949069977E-2</v>
      </c>
      <c r="AA11" s="18">
        <v>8.0984769498670825E-2</v>
      </c>
      <c r="AB11" s="18">
        <v>8.3413961987147983E-2</v>
      </c>
      <c r="AC11" s="18">
        <v>8.7002087026954236E-2</v>
      </c>
      <c r="AD11" s="17">
        <v>5.0281109768746987E-2</v>
      </c>
      <c r="AE11" s="18">
        <v>4.961261747898895E-2</v>
      </c>
      <c r="AF11" s="18">
        <v>4.8817982995892593E-2</v>
      </c>
      <c r="AG11" s="18">
        <v>6.1799490404328118E-2</v>
      </c>
      <c r="AH11" s="18">
        <v>6.1650448405229388E-2</v>
      </c>
      <c r="AI11" s="18">
        <v>6.0236741443828644E-2</v>
      </c>
      <c r="AJ11" s="18">
        <v>5.9186345507437316E-2</v>
      </c>
      <c r="AK11" s="17">
        <v>42.832599157629254</v>
      </c>
      <c r="AL11" s="18">
        <v>39.905898793106346</v>
      </c>
      <c r="AM11" s="18">
        <v>40.259049091243085</v>
      </c>
      <c r="AN11" s="18">
        <v>41.995434287957714</v>
      </c>
      <c r="AO11" s="18">
        <v>43.741327737693268</v>
      </c>
      <c r="AP11" s="18">
        <v>46.306210125732832</v>
      </c>
      <c r="AQ11" s="19">
        <v>48.114359755464278</v>
      </c>
    </row>
    <row r="12" spans="1:43">
      <c r="A12" s="16" t="s">
        <v>12</v>
      </c>
      <c r="B12" s="17">
        <v>0.67689104586365645</v>
      </c>
      <c r="C12" s="18">
        <v>0.64718633617900656</v>
      </c>
      <c r="D12" s="18">
        <v>0.64843322643039247</v>
      </c>
      <c r="E12" s="18">
        <v>0.66127087104496651</v>
      </c>
      <c r="F12" s="18">
        <v>0.6613908169255065</v>
      </c>
      <c r="G12" s="18">
        <v>0.66638011550020648</v>
      </c>
      <c r="H12" s="18">
        <v>0.68019523106812652</v>
      </c>
      <c r="I12" s="17">
        <v>1.6437201780081454</v>
      </c>
      <c r="J12" s="18">
        <v>1.5874723625610512</v>
      </c>
      <c r="K12" s="18">
        <v>1.5410241055718823</v>
      </c>
      <c r="L12" s="18">
        <v>1.5531337230225553</v>
      </c>
      <c r="M12" s="18">
        <v>1.530940205789203</v>
      </c>
      <c r="N12" s="18">
        <v>1.6297533449182031</v>
      </c>
      <c r="O12" s="18">
        <v>1.7618752133632025</v>
      </c>
      <c r="P12" s="17">
        <v>3.7051095809500736</v>
      </c>
      <c r="Q12" s="18">
        <v>3.5587259306867058</v>
      </c>
      <c r="R12" s="18">
        <v>3.5238286877904792</v>
      </c>
      <c r="S12" s="18">
        <v>3.5342062437887241</v>
      </c>
      <c r="T12" s="18">
        <v>3.5194136495623476</v>
      </c>
      <c r="U12" s="18">
        <v>3.7335276992843203</v>
      </c>
      <c r="V12" s="18">
        <v>3.9685305415134198</v>
      </c>
      <c r="W12" s="17">
        <v>4.711763227074247E-2</v>
      </c>
      <c r="X12" s="18">
        <v>4.7076222301675422E-2</v>
      </c>
      <c r="Y12" s="18">
        <v>4.708522369078099E-2</v>
      </c>
      <c r="Z12" s="18">
        <v>4.7176709103646824E-2</v>
      </c>
      <c r="AA12" s="18">
        <v>4.717776326487174E-2</v>
      </c>
      <c r="AB12" s="18">
        <v>4.7216534165791725E-2</v>
      </c>
      <c r="AC12" s="18">
        <v>4.7318122954727863E-2</v>
      </c>
      <c r="AD12" s="17">
        <v>5.6270053866831697E-2</v>
      </c>
      <c r="AE12" s="18">
        <v>5.6270053866831697E-2</v>
      </c>
      <c r="AF12" s="18">
        <v>5.6270053866831697E-2</v>
      </c>
      <c r="AG12" s="18">
        <v>5.6270053866831697E-2</v>
      </c>
      <c r="AH12" s="18">
        <v>5.6270053866831697E-2</v>
      </c>
      <c r="AI12" s="18">
        <v>5.6270053866831697E-2</v>
      </c>
      <c r="AJ12" s="18">
        <v>5.6270053866831697E-2</v>
      </c>
      <c r="AK12" s="17">
        <v>8.8066221093429444</v>
      </c>
      <c r="AL12" s="18">
        <v>7.8805246472589818</v>
      </c>
      <c r="AM12" s="18">
        <v>7.9815819668975196</v>
      </c>
      <c r="AN12" s="18">
        <v>8.0273286460101083</v>
      </c>
      <c r="AO12" s="18">
        <v>8.1944991740696853</v>
      </c>
      <c r="AP12" s="18">
        <v>10.901297412126583</v>
      </c>
      <c r="AQ12" s="19">
        <v>13.574365166777714</v>
      </c>
    </row>
    <row r="13" spans="1:43">
      <c r="A13" s="16" t="s">
        <v>13</v>
      </c>
      <c r="B13" s="17">
        <v>0.1265773476087208</v>
      </c>
      <c r="C13" s="18">
        <v>0.1265773476087208</v>
      </c>
      <c r="D13" s="18">
        <v>0.1265773476087208</v>
      </c>
      <c r="E13" s="18">
        <v>0.1265773476087208</v>
      </c>
      <c r="F13" s="18">
        <v>0.1265773476087208</v>
      </c>
      <c r="G13" s="18">
        <v>0.12657734886137939</v>
      </c>
      <c r="H13" s="18">
        <v>0.12657734886137939</v>
      </c>
      <c r="I13" s="17">
        <v>0.39753976682162989</v>
      </c>
      <c r="J13" s="18">
        <v>0.38811978524398277</v>
      </c>
      <c r="K13" s="18">
        <v>0.40387731237628649</v>
      </c>
      <c r="L13" s="18">
        <v>0.40387731237628649</v>
      </c>
      <c r="M13" s="18">
        <v>0.40387731237628649</v>
      </c>
      <c r="N13" s="18">
        <v>0.30604017322607457</v>
      </c>
      <c r="O13" s="18">
        <v>0.30604017322607452</v>
      </c>
      <c r="P13" s="17">
        <v>0.78434671749922991</v>
      </c>
      <c r="Q13" s="18">
        <v>0.7613719871522322</v>
      </c>
      <c r="R13" s="18">
        <v>0.79141538296385816</v>
      </c>
      <c r="S13" s="18">
        <v>0.77712951428453592</v>
      </c>
      <c r="T13" s="18">
        <v>0.75528735941753755</v>
      </c>
      <c r="U13" s="18">
        <v>0.62064471825368961</v>
      </c>
      <c r="V13" s="18">
        <v>0.50317821032337662</v>
      </c>
      <c r="W13" s="17">
        <v>1.7028160444112483E-6</v>
      </c>
      <c r="X13" s="18">
        <v>1.6618342080470151E-6</v>
      </c>
      <c r="Y13" s="18">
        <v>1.7118021223049276E-6</v>
      </c>
      <c r="Z13" s="18">
        <v>1.6844162211827222E-6</v>
      </c>
      <c r="AA13" s="18">
        <v>1.6425393670254967E-6</v>
      </c>
      <c r="AB13" s="18">
        <v>1.1569974703374217E-6</v>
      </c>
      <c r="AC13" s="18">
        <v>8.2809124813254178E-7</v>
      </c>
      <c r="AD13" s="17">
        <v>0</v>
      </c>
      <c r="AE13" s="18">
        <v>0</v>
      </c>
      <c r="AF13" s="18">
        <v>0</v>
      </c>
      <c r="AG13" s="18">
        <v>0</v>
      </c>
      <c r="AH13" s="18">
        <v>0</v>
      </c>
      <c r="AI13" s="18">
        <v>0</v>
      </c>
      <c r="AJ13" s="18">
        <v>0</v>
      </c>
      <c r="AK13" s="17">
        <v>1.9724409346591574</v>
      </c>
      <c r="AL13" s="18">
        <v>1.9381684103625545</v>
      </c>
      <c r="AM13" s="18">
        <v>1.9799558632291006</v>
      </c>
      <c r="AN13" s="18">
        <v>1.9570534253477589</v>
      </c>
      <c r="AO13" s="18">
        <v>1.9220324104568449</v>
      </c>
      <c r="AP13" s="18">
        <v>1.5159806635972743</v>
      </c>
      <c r="AQ13" s="19">
        <v>1.2409210886276525</v>
      </c>
    </row>
    <row r="14" spans="1:43">
      <c r="A14" s="16" t="s">
        <v>14</v>
      </c>
      <c r="B14" s="17">
        <v>0</v>
      </c>
      <c r="C14" s="18">
        <v>0</v>
      </c>
      <c r="D14" s="18">
        <v>0</v>
      </c>
      <c r="E14" s="18">
        <v>0</v>
      </c>
      <c r="F14" s="18">
        <v>0</v>
      </c>
      <c r="G14" s="18">
        <v>0</v>
      </c>
      <c r="H14" s="18">
        <v>0.130802040648</v>
      </c>
      <c r="I14" s="17">
        <v>0</v>
      </c>
      <c r="J14" s="18">
        <v>0</v>
      </c>
      <c r="K14" s="18">
        <v>0</v>
      </c>
      <c r="L14" s="18">
        <v>0</v>
      </c>
      <c r="M14" s="18">
        <v>0</v>
      </c>
      <c r="N14" s="18">
        <v>0</v>
      </c>
      <c r="O14" s="18">
        <v>1.3707337136400001E-2</v>
      </c>
      <c r="P14" s="17">
        <v>0</v>
      </c>
      <c r="Q14" s="18">
        <v>0</v>
      </c>
      <c r="R14" s="18">
        <v>0</v>
      </c>
      <c r="S14" s="18">
        <v>0</v>
      </c>
      <c r="T14" s="18">
        <v>0</v>
      </c>
      <c r="U14" s="18">
        <v>0</v>
      </c>
      <c r="V14" s="18">
        <v>3.2700510161999999E-2</v>
      </c>
      <c r="W14" s="17">
        <v>0</v>
      </c>
      <c r="X14" s="18">
        <v>0</v>
      </c>
      <c r="Y14" s="18">
        <v>0</v>
      </c>
      <c r="Z14" s="18">
        <v>0</v>
      </c>
      <c r="AA14" s="18">
        <v>0</v>
      </c>
      <c r="AB14" s="18">
        <v>0</v>
      </c>
      <c r="AC14" s="18">
        <v>9.3196453961700003E-4</v>
      </c>
      <c r="AD14" s="17">
        <v>0</v>
      </c>
      <c r="AE14" s="18">
        <v>0</v>
      </c>
      <c r="AF14" s="18">
        <v>0</v>
      </c>
      <c r="AG14" s="18">
        <v>0</v>
      </c>
      <c r="AH14" s="18">
        <v>0</v>
      </c>
      <c r="AI14" s="18">
        <v>0</v>
      </c>
      <c r="AJ14" s="18">
        <v>0</v>
      </c>
      <c r="AK14" s="17">
        <v>0</v>
      </c>
      <c r="AL14" s="18">
        <v>0</v>
      </c>
      <c r="AM14" s="18">
        <v>0</v>
      </c>
      <c r="AN14" s="18">
        <v>0</v>
      </c>
      <c r="AO14" s="18">
        <v>0</v>
      </c>
      <c r="AP14" s="18">
        <v>0</v>
      </c>
      <c r="AQ14" s="19">
        <v>0.31882997407950003</v>
      </c>
    </row>
    <row r="15" spans="1:43">
      <c r="A15" s="16" t="s">
        <v>15</v>
      </c>
      <c r="B15" s="17">
        <v>77.313031489733618</v>
      </c>
      <c r="C15" s="18">
        <v>81.773971050642089</v>
      </c>
      <c r="D15" s="18">
        <v>81.178855074566428</v>
      </c>
      <c r="E15" s="18">
        <v>80.921610189851236</v>
      </c>
      <c r="F15" s="18">
        <v>72.583875111126787</v>
      </c>
      <c r="G15" s="18">
        <v>61.397965990584702</v>
      </c>
      <c r="H15" s="18">
        <v>44.627736340515398</v>
      </c>
      <c r="I15" s="17">
        <v>29.374548091548611</v>
      </c>
      <c r="J15" s="18">
        <v>33.178502795282405</v>
      </c>
      <c r="K15" s="18">
        <v>33.384963791511346</v>
      </c>
      <c r="L15" s="18">
        <v>35.119026662003648</v>
      </c>
      <c r="M15" s="18">
        <v>32.881557472857665</v>
      </c>
      <c r="N15" s="18">
        <v>31.318418685474128</v>
      </c>
      <c r="O15" s="18">
        <v>32.490303290655675</v>
      </c>
      <c r="P15" s="17">
        <v>62.960904873529024</v>
      </c>
      <c r="Q15" s="18">
        <v>71.339624295272529</v>
      </c>
      <c r="R15" s="18">
        <v>67.710360028280533</v>
      </c>
      <c r="S15" s="18">
        <v>73.253078805659214</v>
      </c>
      <c r="T15" s="18">
        <v>70.308347420445074</v>
      </c>
      <c r="U15" s="18">
        <v>68.082423009294729</v>
      </c>
      <c r="V15" s="18">
        <v>70.603687401752907</v>
      </c>
      <c r="W15" s="17">
        <v>0.26445214739739203</v>
      </c>
      <c r="X15" s="18">
        <v>0.2864185503898643</v>
      </c>
      <c r="Y15" s="18">
        <v>0.28415244280072344</v>
      </c>
      <c r="Z15" s="18">
        <v>0.29251650617281083</v>
      </c>
      <c r="AA15" s="18">
        <v>0.2834887908765602</v>
      </c>
      <c r="AB15" s="18">
        <v>0.27701904028329677</v>
      </c>
      <c r="AC15" s="18">
        <v>0.24467724111843467</v>
      </c>
      <c r="AD15" s="17">
        <v>0.18560780932623971</v>
      </c>
      <c r="AE15" s="18">
        <v>0.28996895257187472</v>
      </c>
      <c r="AF15" s="18">
        <v>0.2157775663330011</v>
      </c>
      <c r="AG15" s="18">
        <v>0.30429709054506648</v>
      </c>
      <c r="AH15" s="18">
        <v>0.284296288408661</v>
      </c>
      <c r="AI15" s="18">
        <v>0.18824145662023112</v>
      </c>
      <c r="AJ15" s="18">
        <v>0.12717750588806159</v>
      </c>
      <c r="AK15" s="17">
        <v>123.70087390106715</v>
      </c>
      <c r="AL15" s="18">
        <v>132.09842675256124</v>
      </c>
      <c r="AM15" s="18">
        <v>130.28036007744922</v>
      </c>
      <c r="AN15" s="18">
        <v>140.40175447966553</v>
      </c>
      <c r="AO15" s="18">
        <v>153.75762074907405</v>
      </c>
      <c r="AP15" s="18">
        <v>168.81656672921514</v>
      </c>
      <c r="AQ15" s="19">
        <v>184.41864044319252</v>
      </c>
    </row>
    <row r="16" spans="1:43">
      <c r="A16" s="16" t="s">
        <v>16</v>
      </c>
      <c r="B16" s="17">
        <v>23.34821670062621</v>
      </c>
      <c r="C16" s="18">
        <v>26.635538011881799</v>
      </c>
      <c r="D16" s="18">
        <v>27.100550466559849</v>
      </c>
      <c r="E16" s="18">
        <v>29.03532120417724</v>
      </c>
      <c r="F16" s="18">
        <v>29.193564557366422</v>
      </c>
      <c r="G16" s="18">
        <v>27.814410818751309</v>
      </c>
      <c r="H16" s="18">
        <v>30.436343977992831</v>
      </c>
      <c r="I16" s="17">
        <v>10.339826287655601</v>
      </c>
      <c r="J16" s="18">
        <v>9.5353692090840045</v>
      </c>
      <c r="K16" s="18">
        <v>9.7268056171015616</v>
      </c>
      <c r="L16" s="18">
        <v>12.694492917985254</v>
      </c>
      <c r="M16" s="18">
        <v>10.753945661175536</v>
      </c>
      <c r="N16" s="18">
        <v>10.425307990280187</v>
      </c>
      <c r="O16" s="18">
        <v>11.316738389862325</v>
      </c>
      <c r="P16" s="17">
        <v>24.814506835868045</v>
      </c>
      <c r="Q16" s="18">
        <v>25.170025475196731</v>
      </c>
      <c r="R16" s="18">
        <v>25.387121879467333</v>
      </c>
      <c r="S16" s="18">
        <v>29.623231548960565</v>
      </c>
      <c r="T16" s="18">
        <v>26.929192618994627</v>
      </c>
      <c r="U16" s="18">
        <v>24.816319924844166</v>
      </c>
      <c r="V16" s="18">
        <v>28.833889417593817</v>
      </c>
      <c r="W16" s="17">
        <v>0.14366577364512845</v>
      </c>
      <c r="X16" s="18">
        <v>0.15517689504260404</v>
      </c>
      <c r="Y16" s="18">
        <v>0.1576430500269905</v>
      </c>
      <c r="Z16" s="18">
        <v>0.1688985484960914</v>
      </c>
      <c r="AA16" s="18">
        <v>0.17642580069658093</v>
      </c>
      <c r="AB16" s="18">
        <v>0.17222315346949724</v>
      </c>
      <c r="AC16" s="18">
        <v>0.19588347556661687</v>
      </c>
      <c r="AD16" s="17">
        <v>6.6664982802049119E-2</v>
      </c>
      <c r="AE16" s="18">
        <v>0.1681529366738834</v>
      </c>
      <c r="AF16" s="18">
        <v>0.16435863397324924</v>
      </c>
      <c r="AG16" s="18">
        <v>0.20822652070732478</v>
      </c>
      <c r="AH16" s="18">
        <v>0.17854253562463082</v>
      </c>
      <c r="AI16" s="18">
        <v>0.17835188248842476</v>
      </c>
      <c r="AJ16" s="18">
        <v>0.20296340625788331</v>
      </c>
      <c r="AK16" s="17">
        <v>65.722583631959608</v>
      </c>
      <c r="AL16" s="18">
        <v>66.811152578707237</v>
      </c>
      <c r="AM16" s="18">
        <v>69.320732929314261</v>
      </c>
      <c r="AN16" s="18">
        <v>77.906329734500673</v>
      </c>
      <c r="AO16" s="18">
        <v>74.510485239398534</v>
      </c>
      <c r="AP16" s="18">
        <v>69.082661961186986</v>
      </c>
      <c r="AQ16" s="19">
        <v>81.968767837306061</v>
      </c>
    </row>
    <row r="17" spans="1:43">
      <c r="A17" s="16" t="s">
        <v>17</v>
      </c>
      <c r="B17" s="17">
        <v>0.15471037997280002</v>
      </c>
      <c r="C17" s="18">
        <v>0.17556360817504002</v>
      </c>
      <c r="D17" s="18">
        <v>0.17556360817504002</v>
      </c>
      <c r="E17" s="18">
        <v>0.18711092609759999</v>
      </c>
      <c r="F17" s="18">
        <v>0.18711092609759999</v>
      </c>
      <c r="G17" s="18">
        <v>0.18711092609759999</v>
      </c>
      <c r="H17" s="18">
        <v>0.18711092609759999</v>
      </c>
      <c r="I17" s="17">
        <v>0.19953981519018482</v>
      </c>
      <c r="J17" s="18">
        <v>0.20629750881914538</v>
      </c>
      <c r="K17" s="18">
        <v>0.20629750881914538</v>
      </c>
      <c r="L17" s="18">
        <v>0.32054494530266997</v>
      </c>
      <c r="M17" s="18">
        <v>0.32054494530266997</v>
      </c>
      <c r="N17" s="18">
        <v>0.63459186074503304</v>
      </c>
      <c r="O17" s="18">
        <v>1.1356279433890049</v>
      </c>
      <c r="P17" s="17">
        <v>0.55573345563036891</v>
      </c>
      <c r="Q17" s="18">
        <v>0.61642224271875812</v>
      </c>
      <c r="R17" s="18">
        <v>0.61642224271875812</v>
      </c>
      <c r="S17" s="18">
        <v>0.95721376387828228</v>
      </c>
      <c r="T17" s="18">
        <v>0.95721376387828228</v>
      </c>
      <c r="U17" s="18">
        <v>1.6414577778516586</v>
      </c>
      <c r="V17" s="18">
        <v>2.8146881433070963</v>
      </c>
      <c r="W17" s="17">
        <v>2.357541721973647E-3</v>
      </c>
      <c r="X17" s="18">
        <v>2.5061237576601844E-3</v>
      </c>
      <c r="Y17" s="18">
        <v>2.5061237576601844E-3</v>
      </c>
      <c r="Z17" s="18">
        <v>2.5895095730654261E-3</v>
      </c>
      <c r="AA17" s="18">
        <v>2.5895095809748215E-3</v>
      </c>
      <c r="AB17" s="18">
        <v>2.5977305719546593E-3</v>
      </c>
      <c r="AC17" s="18">
        <v>2.6125936715998255E-3</v>
      </c>
      <c r="AD17" s="17">
        <v>0</v>
      </c>
      <c r="AE17" s="18">
        <v>0</v>
      </c>
      <c r="AF17" s="18">
        <v>0</v>
      </c>
      <c r="AG17" s="18">
        <v>0</v>
      </c>
      <c r="AH17" s="18">
        <v>0</v>
      </c>
      <c r="AI17" s="18">
        <v>0</v>
      </c>
      <c r="AJ17" s="18">
        <v>0</v>
      </c>
      <c r="AK17" s="17">
        <v>0.93367970791844046</v>
      </c>
      <c r="AL17" s="18">
        <v>0.98683829460597061</v>
      </c>
      <c r="AM17" s="18">
        <v>0.98683829460597061</v>
      </c>
      <c r="AN17" s="18">
        <v>1.9442545767264596</v>
      </c>
      <c r="AO17" s="18">
        <v>1.9442545767264596</v>
      </c>
      <c r="AP17" s="18">
        <v>8.8193585033798136</v>
      </c>
      <c r="AQ17" s="19">
        <v>21.249150745995554</v>
      </c>
    </row>
    <row r="18" spans="1:43">
      <c r="A18" s="16" t="s">
        <v>18</v>
      </c>
      <c r="B18" s="17">
        <v>48.997313682258024</v>
      </c>
      <c r="C18" s="18">
        <v>51.705424394528215</v>
      </c>
      <c r="D18" s="18">
        <v>51.989816150904268</v>
      </c>
      <c r="E18" s="18">
        <v>53.211046494183343</v>
      </c>
      <c r="F18" s="18">
        <v>55.139830960467016</v>
      </c>
      <c r="G18" s="18">
        <v>55.406704416746095</v>
      </c>
      <c r="H18" s="18">
        <v>55.44497863948952</v>
      </c>
      <c r="I18" s="17">
        <v>15.411115380080734</v>
      </c>
      <c r="J18" s="18">
        <v>15.80951490274443</v>
      </c>
      <c r="K18" s="18">
        <v>16.049390938077202</v>
      </c>
      <c r="L18" s="18">
        <v>16.479718417485746</v>
      </c>
      <c r="M18" s="18">
        <v>16.406246690444924</v>
      </c>
      <c r="N18" s="18">
        <v>16.44629879045873</v>
      </c>
      <c r="O18" s="18">
        <v>17.148248115949841</v>
      </c>
      <c r="P18" s="17">
        <v>35.079458984727808</v>
      </c>
      <c r="Q18" s="18">
        <v>35.573483726621575</v>
      </c>
      <c r="R18" s="18">
        <v>35.718488172283571</v>
      </c>
      <c r="S18" s="18">
        <v>36.237722762222376</v>
      </c>
      <c r="T18" s="18">
        <v>36.133966931273434</v>
      </c>
      <c r="U18" s="18">
        <v>36.198698032092508</v>
      </c>
      <c r="V18" s="18">
        <v>37.721383304812534</v>
      </c>
      <c r="W18" s="17">
        <v>0.22193837747829528</v>
      </c>
      <c r="X18" s="18">
        <v>0.23235153379302073</v>
      </c>
      <c r="Y18" s="18">
        <v>0.2271398309384591</v>
      </c>
      <c r="Z18" s="18">
        <v>0.22694220868048254</v>
      </c>
      <c r="AA18" s="18">
        <v>0.2303073923580217</v>
      </c>
      <c r="AB18" s="18">
        <v>0.23425884544921272</v>
      </c>
      <c r="AC18" s="18">
        <v>0.23483570373426293</v>
      </c>
      <c r="AD18" s="17">
        <v>0.19377618734837959</v>
      </c>
      <c r="AE18" s="18">
        <v>0.20242405063866256</v>
      </c>
      <c r="AF18" s="18">
        <v>0.48676490827706648</v>
      </c>
      <c r="AG18" s="18">
        <v>0.48570668834627956</v>
      </c>
      <c r="AH18" s="18">
        <v>0.48654809409919614</v>
      </c>
      <c r="AI18" s="18">
        <v>0.48645241376270704</v>
      </c>
      <c r="AJ18" s="18">
        <v>0.48654809931956577</v>
      </c>
      <c r="AK18" s="17">
        <v>92.665541270340668</v>
      </c>
      <c r="AL18" s="18">
        <v>94.228220555464219</v>
      </c>
      <c r="AM18" s="18">
        <v>93.743658933212018</v>
      </c>
      <c r="AN18" s="18">
        <v>94.442642658309538</v>
      </c>
      <c r="AO18" s="18">
        <v>94.333117224367854</v>
      </c>
      <c r="AP18" s="18">
        <v>95.862132606708556</v>
      </c>
      <c r="AQ18" s="19">
        <v>112.12412091719732</v>
      </c>
    </row>
    <row r="19" spans="1:43">
      <c r="A19" s="16" t="s">
        <v>19</v>
      </c>
      <c r="B19" s="17">
        <v>116.34568323682028</v>
      </c>
      <c r="C19" s="18">
        <v>129.55241130067841</v>
      </c>
      <c r="D19" s="18">
        <v>129.75922548734664</v>
      </c>
      <c r="E19" s="18">
        <v>140.70526962127892</v>
      </c>
      <c r="F19" s="18">
        <v>128.25507179566532</v>
      </c>
      <c r="G19" s="18">
        <v>122.63015122994032</v>
      </c>
      <c r="H19" s="18">
        <v>125.91341589144734</v>
      </c>
      <c r="I19" s="17">
        <v>41.747051893169257</v>
      </c>
      <c r="J19" s="18">
        <v>43.910072236168702</v>
      </c>
      <c r="K19" s="18">
        <v>43.289319796357105</v>
      </c>
      <c r="L19" s="18">
        <v>44.413115519868768</v>
      </c>
      <c r="M19" s="18">
        <v>36.757862825411451</v>
      </c>
      <c r="N19" s="18">
        <v>36.295227114611009</v>
      </c>
      <c r="O19" s="18">
        <v>38.238777687496324</v>
      </c>
      <c r="P19" s="17">
        <v>95.488093628669063</v>
      </c>
      <c r="Q19" s="18">
        <v>100.93494750392988</v>
      </c>
      <c r="R19" s="18">
        <v>99.302241971995826</v>
      </c>
      <c r="S19" s="18">
        <v>101.93378195058483</v>
      </c>
      <c r="T19" s="18">
        <v>85.004885606911415</v>
      </c>
      <c r="U19" s="18">
        <v>83.508022944222006</v>
      </c>
      <c r="V19" s="18">
        <v>88.396529987608488</v>
      </c>
      <c r="W19" s="17">
        <v>0.32591179994327296</v>
      </c>
      <c r="X19" s="18">
        <v>0.32952049652940929</v>
      </c>
      <c r="Y19" s="18">
        <v>0.32266621816529045</v>
      </c>
      <c r="Z19" s="18">
        <v>0.3314871295052586</v>
      </c>
      <c r="AA19" s="18">
        <v>0.34202285101525953</v>
      </c>
      <c r="AB19" s="18">
        <v>0.32823528063302859</v>
      </c>
      <c r="AC19" s="18">
        <v>0.36232946925087006</v>
      </c>
      <c r="AD19" s="17">
        <v>0.31245952526168908</v>
      </c>
      <c r="AE19" s="18">
        <v>0.51899169462632233</v>
      </c>
      <c r="AF19" s="18">
        <v>0.52486047493790455</v>
      </c>
      <c r="AG19" s="18">
        <v>0.54431636703530584</v>
      </c>
      <c r="AH19" s="18">
        <v>0.54129257644902573</v>
      </c>
      <c r="AI19" s="18">
        <v>0.52541858073702075</v>
      </c>
      <c r="AJ19" s="18">
        <v>0.5074125894409609</v>
      </c>
      <c r="AK19" s="17">
        <v>106.48125770501296</v>
      </c>
      <c r="AL19" s="18">
        <v>114.05977338675461</v>
      </c>
      <c r="AM19" s="18">
        <v>111.3547551158718</v>
      </c>
      <c r="AN19" s="18">
        <v>115.53145947304436</v>
      </c>
      <c r="AO19" s="18">
        <v>113.68963837690588</v>
      </c>
      <c r="AP19" s="18">
        <v>111.80303840504011</v>
      </c>
      <c r="AQ19" s="19">
        <v>129.79244313075</v>
      </c>
    </row>
    <row r="20" spans="1:43">
      <c r="A20" s="16" t="s">
        <v>20</v>
      </c>
      <c r="B20" s="17">
        <v>13.920422854942979</v>
      </c>
      <c r="C20" s="18">
        <v>14.721477964998275</v>
      </c>
      <c r="D20" s="18">
        <v>14.200807457881369</v>
      </c>
      <c r="E20" s="18">
        <v>14.580841014617196</v>
      </c>
      <c r="F20" s="18">
        <v>14.438994512577121</v>
      </c>
      <c r="G20" s="18">
        <v>15.992783047193038</v>
      </c>
      <c r="H20" s="18">
        <v>16.461909712122498</v>
      </c>
      <c r="I20" s="17">
        <v>8.655664176280311</v>
      </c>
      <c r="J20" s="18">
        <v>9.3398541484003754</v>
      </c>
      <c r="K20" s="18">
        <v>9.2995920242109218</v>
      </c>
      <c r="L20" s="18">
        <v>9.5857719104206218</v>
      </c>
      <c r="M20" s="18">
        <v>9.5609049648395956</v>
      </c>
      <c r="N20" s="18">
        <v>9.7075264411989259</v>
      </c>
      <c r="O20" s="18">
        <v>9.9903743480250391</v>
      </c>
      <c r="P20" s="17">
        <v>19.548279096769704</v>
      </c>
      <c r="Q20" s="18">
        <v>21.121898346876261</v>
      </c>
      <c r="R20" s="18">
        <v>20.470959828244929</v>
      </c>
      <c r="S20" s="18">
        <v>21.32787783798479</v>
      </c>
      <c r="T20" s="18">
        <v>21.299233949778404</v>
      </c>
      <c r="U20" s="18">
        <v>21.635568163002663</v>
      </c>
      <c r="V20" s="18">
        <v>22.362406017150359</v>
      </c>
      <c r="W20" s="17">
        <v>8.6408719334524861E-2</v>
      </c>
      <c r="X20" s="18">
        <v>9.4736673768489307E-2</v>
      </c>
      <c r="Y20" s="18">
        <v>9.1023960204793114E-2</v>
      </c>
      <c r="Z20" s="18">
        <v>9.4549389518289825E-2</v>
      </c>
      <c r="AA20" s="18">
        <v>9.2824398691280216E-2</v>
      </c>
      <c r="AB20" s="18">
        <v>9.6319013411191381E-2</v>
      </c>
      <c r="AC20" s="18">
        <v>9.6883418322211201E-2</v>
      </c>
      <c r="AD20" s="17">
        <v>4.9242889365350942E-2</v>
      </c>
      <c r="AE20" s="18">
        <v>6.2880451805591625E-2</v>
      </c>
      <c r="AF20" s="18">
        <v>5.9737684879025005E-2</v>
      </c>
      <c r="AG20" s="18">
        <v>5.8271093876428023E-2</v>
      </c>
      <c r="AH20" s="18">
        <v>5.685678907500881E-2</v>
      </c>
      <c r="AI20" s="18">
        <v>0.23675577436225689</v>
      </c>
      <c r="AJ20" s="18">
        <v>0.25512374873958055</v>
      </c>
      <c r="AK20" s="17">
        <v>28.701294724462514</v>
      </c>
      <c r="AL20" s="18">
        <v>31.289302236874978</v>
      </c>
      <c r="AM20" s="18">
        <v>30.297713619226165</v>
      </c>
      <c r="AN20" s="18">
        <v>31.321385406743502</v>
      </c>
      <c r="AO20" s="18">
        <v>31.68406573816177</v>
      </c>
      <c r="AP20" s="18">
        <v>36.065319630421122</v>
      </c>
      <c r="AQ20" s="19">
        <v>39.142090810214029</v>
      </c>
    </row>
    <row r="21" spans="1:43">
      <c r="A21" s="16" t="s">
        <v>21</v>
      </c>
      <c r="B21" s="17">
        <v>14.599921007901299</v>
      </c>
      <c r="C21" s="18">
        <v>14.713545359533233</v>
      </c>
      <c r="D21" s="18">
        <v>14.706425033662383</v>
      </c>
      <c r="E21" s="18">
        <v>14.713545359533233</v>
      </c>
      <c r="F21" s="18">
        <v>14.713545359533233</v>
      </c>
      <c r="G21" s="18">
        <v>14.709055599517393</v>
      </c>
      <c r="H21" s="18">
        <v>15.08744469183798</v>
      </c>
      <c r="I21" s="17">
        <v>11.608478104321037</v>
      </c>
      <c r="J21" s="18">
        <v>11.694419131488084</v>
      </c>
      <c r="K21" s="18">
        <v>11.767357141220876</v>
      </c>
      <c r="L21" s="18">
        <v>11.346891009608184</v>
      </c>
      <c r="M21" s="18">
        <v>12.218086214368215</v>
      </c>
      <c r="N21" s="18">
        <v>11.844891917403334</v>
      </c>
      <c r="O21" s="18">
        <v>11.792190606361759</v>
      </c>
      <c r="P21" s="17">
        <v>25.548055714698791</v>
      </c>
      <c r="Q21" s="18">
        <v>25.526363505014547</v>
      </c>
      <c r="R21" s="18">
        <v>25.552738489246249</v>
      </c>
      <c r="S21" s="18">
        <v>25.140330751185427</v>
      </c>
      <c r="T21" s="18">
        <v>25.937248088216524</v>
      </c>
      <c r="U21" s="18">
        <v>25.713061813715008</v>
      </c>
      <c r="V21" s="18">
        <v>25.603435486282656</v>
      </c>
      <c r="W21" s="17">
        <v>0.11066117571978663</v>
      </c>
      <c r="X21" s="18">
        <v>0.11102698815010037</v>
      </c>
      <c r="Y21" s="18">
        <v>0.11096972520012202</v>
      </c>
      <c r="Z21" s="18">
        <v>0.11102715437588719</v>
      </c>
      <c r="AA21" s="18">
        <v>0.11102727507442656</v>
      </c>
      <c r="AB21" s="18">
        <v>0.10954123793943338</v>
      </c>
      <c r="AC21" s="18">
        <v>0.11739223445371694</v>
      </c>
      <c r="AD21" s="17">
        <v>2.1720605408355791E-2</v>
      </c>
      <c r="AE21" s="18">
        <v>2.1883858787137302E-2</v>
      </c>
      <c r="AF21" s="18">
        <v>2.1874451883377877E-2</v>
      </c>
      <c r="AG21" s="18">
        <v>2.1883858787137302E-2</v>
      </c>
      <c r="AH21" s="18">
        <v>2.1883858787137302E-2</v>
      </c>
      <c r="AI21" s="18">
        <v>2.1886645724156578E-2</v>
      </c>
      <c r="AJ21" s="18">
        <v>2.1687529071522136E-2</v>
      </c>
      <c r="AK21" s="17">
        <v>42.108610303613659</v>
      </c>
      <c r="AL21" s="18">
        <v>41.806865401661547</v>
      </c>
      <c r="AM21" s="18">
        <v>42.149507422342303</v>
      </c>
      <c r="AN21" s="18">
        <v>41.945877652527592</v>
      </c>
      <c r="AO21" s="18">
        <v>42.04681611674674</v>
      </c>
      <c r="AP21" s="18">
        <v>46.599935718706028</v>
      </c>
      <c r="AQ21" s="19">
        <v>46.174754863676938</v>
      </c>
    </row>
    <row r="22" spans="1:43">
      <c r="A22" s="16" t="s">
        <v>22</v>
      </c>
      <c r="B22" s="17">
        <v>90.199984513521983</v>
      </c>
      <c r="C22" s="18">
        <v>82.41285120802101</v>
      </c>
      <c r="D22" s="18">
        <v>81.524815905107545</v>
      </c>
      <c r="E22" s="18">
        <v>99.152869339769666</v>
      </c>
      <c r="F22" s="18">
        <v>95.270975759464434</v>
      </c>
      <c r="G22" s="18">
        <v>96.836506077583877</v>
      </c>
      <c r="H22" s="18">
        <v>99.47745724076276</v>
      </c>
      <c r="I22" s="17">
        <v>33.907368838981213</v>
      </c>
      <c r="J22" s="18">
        <v>31.18404525973019</v>
      </c>
      <c r="K22" s="18">
        <v>30.341001710003148</v>
      </c>
      <c r="L22" s="18">
        <v>32.495078485962125</v>
      </c>
      <c r="M22" s="18">
        <v>31.827848532014578</v>
      </c>
      <c r="N22" s="18">
        <v>31.881992601038444</v>
      </c>
      <c r="O22" s="18">
        <v>33.247684790854599</v>
      </c>
      <c r="P22" s="17">
        <v>74.499942443222935</v>
      </c>
      <c r="Q22" s="18">
        <v>71.682952044533124</v>
      </c>
      <c r="R22" s="18">
        <v>69.338845417207153</v>
      </c>
      <c r="S22" s="18">
        <v>74.654738977060035</v>
      </c>
      <c r="T22" s="18">
        <v>73.090244121398371</v>
      </c>
      <c r="U22" s="18">
        <v>72.821658926762396</v>
      </c>
      <c r="V22" s="18">
        <v>75.719498670112273</v>
      </c>
      <c r="W22" s="17">
        <v>0.26112916420980836</v>
      </c>
      <c r="X22" s="18">
        <v>0.23681233685941727</v>
      </c>
      <c r="Y22" s="18">
        <v>0.22608023534650393</v>
      </c>
      <c r="Z22" s="18">
        <v>0.22932877785637273</v>
      </c>
      <c r="AA22" s="18">
        <v>0.21440787313436224</v>
      </c>
      <c r="AB22" s="18">
        <v>0.21200051116667668</v>
      </c>
      <c r="AC22" s="18">
        <v>0.23749773040249322</v>
      </c>
      <c r="AD22" s="17">
        <v>0.35119346559723258</v>
      </c>
      <c r="AE22" s="18">
        <v>0.32067587497783728</v>
      </c>
      <c r="AF22" s="18">
        <v>0.30373426367758821</v>
      </c>
      <c r="AG22" s="18">
        <v>0.31668203411975065</v>
      </c>
      <c r="AH22" s="18">
        <v>0.30077217075872015</v>
      </c>
      <c r="AI22" s="18">
        <v>0.29805145327292359</v>
      </c>
      <c r="AJ22" s="18">
        <v>0.25985120374770188</v>
      </c>
      <c r="AK22" s="17">
        <v>80.479262564265724</v>
      </c>
      <c r="AL22" s="18">
        <v>72.380854163997242</v>
      </c>
      <c r="AM22" s="18">
        <v>70.517759566618992</v>
      </c>
      <c r="AN22" s="18">
        <v>79.872357901648101</v>
      </c>
      <c r="AO22" s="18">
        <v>78.369774852078308</v>
      </c>
      <c r="AP22" s="18">
        <v>78.430146508012228</v>
      </c>
      <c r="AQ22" s="19">
        <v>82.212800247146077</v>
      </c>
    </row>
    <row r="23" spans="1:43">
      <c r="A23" s="16" t="s">
        <v>23</v>
      </c>
      <c r="B23" s="17">
        <v>17.441358157779661</v>
      </c>
      <c r="C23" s="18">
        <v>30.799827069205733</v>
      </c>
      <c r="D23" s="18">
        <v>29.771643568772735</v>
      </c>
      <c r="E23" s="18">
        <v>33.203017934669113</v>
      </c>
      <c r="F23" s="18">
        <v>33.203017933681799</v>
      </c>
      <c r="G23" s="18">
        <v>33.103411702485914</v>
      </c>
      <c r="H23" s="18">
        <v>33.391925420208167</v>
      </c>
      <c r="I23" s="17">
        <v>12.692168410033634</v>
      </c>
      <c r="J23" s="18">
        <v>13.908300183702931</v>
      </c>
      <c r="K23" s="18">
        <v>13.130176954054047</v>
      </c>
      <c r="L23" s="18">
        <v>13.172778877466691</v>
      </c>
      <c r="M23" s="18">
        <v>11.613962822144327</v>
      </c>
      <c r="N23" s="18">
        <v>9.0694269257976146</v>
      </c>
      <c r="O23" s="18">
        <v>9.3211091073882297</v>
      </c>
      <c r="P23" s="17">
        <v>25.170504770343396</v>
      </c>
      <c r="Q23" s="18">
        <v>27.559058526083476</v>
      </c>
      <c r="R23" s="18">
        <v>26.485115699170453</v>
      </c>
      <c r="S23" s="18">
        <v>26.470781237113361</v>
      </c>
      <c r="T23" s="18">
        <v>22.308291153937539</v>
      </c>
      <c r="U23" s="18">
        <v>19.376595545873045</v>
      </c>
      <c r="V23" s="18">
        <v>20.42225240763042</v>
      </c>
      <c r="W23" s="17">
        <v>6.1206996936070707E-2</v>
      </c>
      <c r="X23" s="18">
        <v>6.5950885483465921E-2</v>
      </c>
      <c r="Y23" s="18">
        <v>6.203316855970669E-2</v>
      </c>
      <c r="Z23" s="18">
        <v>6.6053680614015384E-2</v>
      </c>
      <c r="AA23" s="18">
        <v>6.6051273489756687E-2</v>
      </c>
      <c r="AB23" s="18">
        <v>6.5287369166734777E-2</v>
      </c>
      <c r="AC23" s="18">
        <v>6.6149452843553697E-2</v>
      </c>
      <c r="AD23" s="17">
        <v>1.7926127876441041E-2</v>
      </c>
      <c r="AE23" s="18">
        <v>2.9342696053602915E-2</v>
      </c>
      <c r="AF23" s="18">
        <v>2.3635592903302267E-2</v>
      </c>
      <c r="AG23" s="18">
        <v>2.6198529886204691E-2</v>
      </c>
      <c r="AH23" s="18">
        <v>2.6198529884461429E-2</v>
      </c>
      <c r="AI23" s="18">
        <v>2.5897900207778133E-2</v>
      </c>
      <c r="AJ23" s="18">
        <v>2.627952284165902E-2</v>
      </c>
      <c r="AK23" s="17">
        <v>35.995316518392883</v>
      </c>
      <c r="AL23" s="18">
        <v>40.698843142123778</v>
      </c>
      <c r="AM23" s="18">
        <v>40.894951167948896</v>
      </c>
      <c r="AN23" s="18">
        <v>44.562345645629655</v>
      </c>
      <c r="AO23" s="18">
        <v>42.549304008412427</v>
      </c>
      <c r="AP23" s="18">
        <v>42.191673640729505</v>
      </c>
      <c r="AQ23" s="19">
        <v>58.205509325466842</v>
      </c>
    </row>
    <row r="24" spans="1:43">
      <c r="A24" s="16" t="s">
        <v>24</v>
      </c>
      <c r="B24" s="17">
        <v>1.6960872850503224</v>
      </c>
      <c r="C24" s="18">
        <v>1.118364123767343</v>
      </c>
      <c r="D24" s="18">
        <v>1.118364123767343</v>
      </c>
      <c r="E24" s="18">
        <v>1.118364123767343</v>
      </c>
      <c r="F24" s="18">
        <v>1.118364123767343</v>
      </c>
      <c r="G24" s="18">
        <v>1.1183641231136894</v>
      </c>
      <c r="H24" s="18">
        <v>1.1183641231136896</v>
      </c>
      <c r="I24" s="17">
        <v>1.6087334951695029</v>
      </c>
      <c r="J24" s="18">
        <v>1.5761572902229799</v>
      </c>
      <c r="K24" s="18">
        <v>1.5761572902229799</v>
      </c>
      <c r="L24" s="18">
        <v>1.5761572902229799</v>
      </c>
      <c r="M24" s="18">
        <v>1.581989905691958</v>
      </c>
      <c r="N24" s="18">
        <v>1.5771786767802916</v>
      </c>
      <c r="O24" s="18">
        <v>1.5377759423618478</v>
      </c>
      <c r="P24" s="17">
        <v>3.7691696711807827</v>
      </c>
      <c r="Q24" s="18">
        <v>3.6736523752377579</v>
      </c>
      <c r="R24" s="18">
        <v>3.6768005781583111</v>
      </c>
      <c r="S24" s="18">
        <v>3.675276599783897</v>
      </c>
      <c r="T24" s="18">
        <v>3.7025660639850373</v>
      </c>
      <c r="U24" s="18">
        <v>3.6882068819323295</v>
      </c>
      <c r="V24" s="18">
        <v>3.5394345640336273</v>
      </c>
      <c r="W24" s="17">
        <v>1.5186736737590828E-2</v>
      </c>
      <c r="X24" s="18">
        <v>1.4920030192619799E-2</v>
      </c>
      <c r="Y24" s="18">
        <v>1.4920073161184818E-2</v>
      </c>
      <c r="Z24" s="18">
        <v>1.49200376699146E-2</v>
      </c>
      <c r="AA24" s="18">
        <v>1.4920163299938661E-2</v>
      </c>
      <c r="AB24" s="18">
        <v>1.4920082901293753E-2</v>
      </c>
      <c r="AC24" s="18">
        <v>1.4918476875633007E-2</v>
      </c>
      <c r="AD24" s="17">
        <v>0</v>
      </c>
      <c r="AE24" s="18">
        <v>0</v>
      </c>
      <c r="AF24" s="18">
        <v>0</v>
      </c>
      <c r="AG24" s="18">
        <v>0</v>
      </c>
      <c r="AH24" s="18">
        <v>0</v>
      </c>
      <c r="AI24" s="18">
        <v>0</v>
      </c>
      <c r="AJ24" s="18">
        <v>0</v>
      </c>
      <c r="AK24" s="17">
        <v>6.3883228676824722</v>
      </c>
      <c r="AL24" s="18">
        <v>6.2372871331819688</v>
      </c>
      <c r="AM24" s="18">
        <v>6.273221130271021</v>
      </c>
      <c r="AN24" s="18">
        <v>6.2435402880060415</v>
      </c>
      <c r="AO24" s="18">
        <v>6.3486028824123188</v>
      </c>
      <c r="AP24" s="18">
        <v>6.2814376138430097</v>
      </c>
      <c r="AQ24" s="19">
        <v>4.9383412969859659</v>
      </c>
    </row>
    <row r="25" spans="1:43">
      <c r="A25" s="16" t="s">
        <v>25</v>
      </c>
      <c r="B25" s="17">
        <v>4.6474404886263461</v>
      </c>
      <c r="C25" s="18">
        <v>5.0072930903344641</v>
      </c>
      <c r="D25" s="18">
        <v>4.3700109650678183</v>
      </c>
      <c r="E25" s="18">
        <v>7.6266731416965996</v>
      </c>
      <c r="F25" s="18">
        <v>6.1348834566998125</v>
      </c>
      <c r="G25" s="18">
        <v>3.7975575273270898</v>
      </c>
      <c r="H25" s="18">
        <v>4.3236238380781886</v>
      </c>
      <c r="I25" s="17">
        <v>4.809456493007402</v>
      </c>
      <c r="J25" s="18">
        <v>4.3966552604684193</v>
      </c>
      <c r="K25" s="18">
        <v>4.212829181443345</v>
      </c>
      <c r="L25" s="18">
        <v>4.305041231544438</v>
      </c>
      <c r="M25" s="18">
        <v>4.0408302606312443</v>
      </c>
      <c r="N25" s="18">
        <v>3.9280844865223243</v>
      </c>
      <c r="O25" s="18">
        <v>3.8401372458495344</v>
      </c>
      <c r="P25" s="17">
        <v>9.6239720908875288</v>
      </c>
      <c r="Q25" s="18">
        <v>8.8852987592060995</v>
      </c>
      <c r="R25" s="18">
        <v>8.475238287919451</v>
      </c>
      <c r="S25" s="18">
        <v>8.8891232643365825</v>
      </c>
      <c r="T25" s="18">
        <v>7.8343993375478886</v>
      </c>
      <c r="U25" s="18">
        <v>7.9002973950592086</v>
      </c>
      <c r="V25" s="18">
        <v>7.7649102215194858</v>
      </c>
      <c r="W25" s="17">
        <v>8.5433209988579117E-2</v>
      </c>
      <c r="X25" s="18">
        <v>8.4890191399838416E-2</v>
      </c>
      <c r="Y25" s="18">
        <v>7.6158171705319438E-2</v>
      </c>
      <c r="Z25" s="18">
        <v>7.8676332473675781E-2</v>
      </c>
      <c r="AA25" s="18">
        <v>6.8965750794285324E-2</v>
      </c>
      <c r="AB25" s="18">
        <v>4.2210954764582295E-2</v>
      </c>
      <c r="AC25" s="18">
        <v>4.6223418892224755E-2</v>
      </c>
      <c r="AD25" s="17">
        <v>6.4199530664297871E-2</v>
      </c>
      <c r="AE25" s="18">
        <v>6.7116092792024795E-2</v>
      </c>
      <c r="AF25" s="18">
        <v>5.8586508249961526E-2</v>
      </c>
      <c r="AG25" s="18">
        <v>4.8831538454330442E-2</v>
      </c>
      <c r="AH25" s="18">
        <v>3.7857229049114469E-2</v>
      </c>
      <c r="AI25" s="18">
        <v>8.007416844891457E-3</v>
      </c>
      <c r="AJ25" s="18">
        <v>7.5066614600619195E-3</v>
      </c>
      <c r="AK25" s="17">
        <v>18.17890860442639</v>
      </c>
      <c r="AL25" s="18">
        <v>19.649879123321881</v>
      </c>
      <c r="AM25" s="18">
        <v>17.623142481971001</v>
      </c>
      <c r="AN25" s="18">
        <v>19.545018227855685</v>
      </c>
      <c r="AO25" s="18">
        <v>16.690731458008322</v>
      </c>
      <c r="AP25" s="18">
        <v>16.892408154875685</v>
      </c>
      <c r="AQ25" s="19">
        <v>18.184614401333778</v>
      </c>
    </row>
    <row r="26" spans="1:43">
      <c r="A26" s="16" t="s">
        <v>26</v>
      </c>
      <c r="B26" s="17">
        <v>0.65048589404435941</v>
      </c>
      <c r="C26" s="18">
        <v>0.59980556667341633</v>
      </c>
      <c r="D26" s="18">
        <v>0.59980556667341633</v>
      </c>
      <c r="E26" s="18">
        <v>0.59980556667341633</v>
      </c>
      <c r="F26" s="18">
        <v>0.59980556667341633</v>
      </c>
      <c r="G26" s="18">
        <v>0.59980556667341633</v>
      </c>
      <c r="H26" s="18">
        <v>0.59980556667341622</v>
      </c>
      <c r="I26" s="17">
        <v>1.9996460686425357</v>
      </c>
      <c r="J26" s="18">
        <v>1.9479091434230815</v>
      </c>
      <c r="K26" s="18">
        <v>1.9819564546009423</v>
      </c>
      <c r="L26" s="18">
        <v>2.0111124351413712</v>
      </c>
      <c r="M26" s="18">
        <v>1.9938515421743801</v>
      </c>
      <c r="N26" s="18">
        <v>1.7819401327878885</v>
      </c>
      <c r="O26" s="18">
        <v>1.8052978572121239</v>
      </c>
      <c r="P26" s="17">
        <v>4.3783552132861177</v>
      </c>
      <c r="Q26" s="18">
        <v>4.1980368056211734</v>
      </c>
      <c r="R26" s="18">
        <v>4.2715861130267623</v>
      </c>
      <c r="S26" s="18">
        <v>4.2624013245645456</v>
      </c>
      <c r="T26" s="18">
        <v>4.2758691731105358</v>
      </c>
      <c r="U26" s="18">
        <v>3.9555920413522156</v>
      </c>
      <c r="V26" s="18">
        <v>3.9941735375594041</v>
      </c>
      <c r="W26" s="17">
        <v>4.5929482691698477E-2</v>
      </c>
      <c r="X26" s="18">
        <v>4.5869498100564648E-2</v>
      </c>
      <c r="Y26" s="18">
        <v>4.5869644180710663E-2</v>
      </c>
      <c r="Z26" s="18">
        <v>4.5869481934062664E-2</v>
      </c>
      <c r="AA26" s="18">
        <v>4.5872979697040669E-2</v>
      </c>
      <c r="AB26" s="18">
        <v>4.5867304666677142E-2</v>
      </c>
      <c r="AC26" s="18">
        <v>4.5867586218262889E-2</v>
      </c>
      <c r="AD26" s="17">
        <v>1.61889595846386E-6</v>
      </c>
      <c r="AE26" s="18">
        <v>0</v>
      </c>
      <c r="AF26" s="18">
        <v>0</v>
      </c>
      <c r="AG26" s="18">
        <v>0</v>
      </c>
      <c r="AH26" s="18">
        <v>0</v>
      </c>
      <c r="AI26" s="18">
        <v>0</v>
      </c>
      <c r="AJ26" s="18">
        <v>0</v>
      </c>
      <c r="AK26" s="17">
        <v>13.585596679803333</v>
      </c>
      <c r="AL26" s="18">
        <v>13.364542137281097</v>
      </c>
      <c r="AM26" s="18">
        <v>13.486706876533711</v>
      </c>
      <c r="AN26" s="18">
        <v>13.351022322619526</v>
      </c>
      <c r="AO26" s="18">
        <v>13.277195680044434</v>
      </c>
      <c r="AP26" s="18">
        <v>11.530204711929313</v>
      </c>
      <c r="AQ26" s="19">
        <v>11.765662280927113</v>
      </c>
    </row>
    <row r="27" spans="1:43">
      <c r="A27" s="16" t="s">
        <v>27</v>
      </c>
      <c r="B27" s="17">
        <v>84.919680073232186</v>
      </c>
      <c r="C27" s="18">
        <v>84.431289131814907</v>
      </c>
      <c r="D27" s="18">
        <v>84.476777291621289</v>
      </c>
      <c r="E27" s="18">
        <v>87.869561920552144</v>
      </c>
      <c r="F27" s="18">
        <v>87.207990018290019</v>
      </c>
      <c r="G27" s="18">
        <v>85.913713919065387</v>
      </c>
      <c r="H27" s="18">
        <v>87.797566056902866</v>
      </c>
      <c r="I27" s="17">
        <v>31.516020871813151</v>
      </c>
      <c r="J27" s="18">
        <v>30.584990954049307</v>
      </c>
      <c r="K27" s="18">
        <v>31.108339022228982</v>
      </c>
      <c r="L27" s="18">
        <v>30.291450722779086</v>
      </c>
      <c r="M27" s="18">
        <v>29.976346128581802</v>
      </c>
      <c r="N27" s="18">
        <v>30.274584821756836</v>
      </c>
      <c r="O27" s="18">
        <v>30.504903110614716</v>
      </c>
      <c r="P27" s="17">
        <v>71.785755087732426</v>
      </c>
      <c r="Q27" s="18">
        <v>69.178637537480128</v>
      </c>
      <c r="R27" s="18">
        <v>69.721457784110342</v>
      </c>
      <c r="S27" s="18">
        <v>68.887271345586271</v>
      </c>
      <c r="T27" s="18">
        <v>68.223986494444247</v>
      </c>
      <c r="U27" s="18">
        <v>68.695259983955708</v>
      </c>
      <c r="V27" s="18">
        <v>68.577211012705874</v>
      </c>
      <c r="W27" s="17">
        <v>0.15490134825069626</v>
      </c>
      <c r="X27" s="18">
        <v>0.15946540781002955</v>
      </c>
      <c r="Y27" s="18">
        <v>0.15725297442128428</v>
      </c>
      <c r="Z27" s="18">
        <v>0.16291171542504268</v>
      </c>
      <c r="AA27" s="18">
        <v>0.16245843787121139</v>
      </c>
      <c r="AB27" s="18">
        <v>0.15988103596020886</v>
      </c>
      <c r="AC27" s="18">
        <v>0.16416764332710226</v>
      </c>
      <c r="AD27" s="17">
        <v>0.6877020745116359</v>
      </c>
      <c r="AE27" s="18">
        <v>0.72378123161911112</v>
      </c>
      <c r="AF27" s="18">
        <v>1.2543057539118618</v>
      </c>
      <c r="AG27" s="18">
        <v>1.3530614660781874</v>
      </c>
      <c r="AH27" s="18">
        <v>1.3524151799604027</v>
      </c>
      <c r="AI27" s="18">
        <v>1.3174517024782106</v>
      </c>
      <c r="AJ27" s="18">
        <v>1.3655637056559431</v>
      </c>
      <c r="AK27" s="17">
        <v>73.745276625961395</v>
      </c>
      <c r="AL27" s="18">
        <v>70.544192642837601</v>
      </c>
      <c r="AM27" s="18">
        <v>71.897295988939149</v>
      </c>
      <c r="AN27" s="18">
        <v>70.559795770566325</v>
      </c>
      <c r="AO27" s="18">
        <v>69.843300502729932</v>
      </c>
      <c r="AP27" s="18">
        <v>77.950076649735735</v>
      </c>
      <c r="AQ27" s="19">
        <v>81.445175758025997</v>
      </c>
    </row>
    <row r="28" spans="1:43">
      <c r="A28" s="16" t="s">
        <v>28</v>
      </c>
      <c r="B28" s="17">
        <v>13.935766537713095</v>
      </c>
      <c r="C28" s="18">
        <v>14.770206135591531</v>
      </c>
      <c r="D28" s="18">
        <v>14.729161971302196</v>
      </c>
      <c r="E28" s="18">
        <v>14.800074711195609</v>
      </c>
      <c r="F28" s="18">
        <v>14.873731199961108</v>
      </c>
      <c r="G28" s="18">
        <v>15.18103595841694</v>
      </c>
      <c r="H28" s="18">
        <v>15.432205394134353</v>
      </c>
      <c r="I28" s="17">
        <v>10.465029179700801</v>
      </c>
      <c r="J28" s="18">
        <v>10.992215864568024</v>
      </c>
      <c r="K28" s="18">
        <v>10.985005841497523</v>
      </c>
      <c r="L28" s="18">
        <v>11.152836465417618</v>
      </c>
      <c r="M28" s="18">
        <v>11.212500310364753</v>
      </c>
      <c r="N28" s="18">
        <v>11.328864692626503</v>
      </c>
      <c r="O28" s="18">
        <v>11.371136102075203</v>
      </c>
      <c r="P28" s="17">
        <v>23.607307753425328</v>
      </c>
      <c r="Q28" s="18">
        <v>24.787199985438896</v>
      </c>
      <c r="R28" s="18">
        <v>24.753197135762729</v>
      </c>
      <c r="S28" s="18">
        <v>25.149706194708397</v>
      </c>
      <c r="T28" s="18">
        <v>25.617747049716375</v>
      </c>
      <c r="U28" s="18">
        <v>25.889258221345425</v>
      </c>
      <c r="V28" s="18">
        <v>25.934336808094482</v>
      </c>
      <c r="W28" s="17">
        <v>9.9804288967172861E-2</v>
      </c>
      <c r="X28" s="18">
        <v>0.10851176740736002</v>
      </c>
      <c r="Y28" s="18">
        <v>0.10825411736520857</v>
      </c>
      <c r="Z28" s="18">
        <v>0.10904839986542356</v>
      </c>
      <c r="AA28" s="18">
        <v>0.1095755225273322</v>
      </c>
      <c r="AB28" s="18">
        <v>0.11022158929425031</v>
      </c>
      <c r="AC28" s="18">
        <v>0.11008776293393698</v>
      </c>
      <c r="AD28" s="17">
        <v>9.1956607633750215E-2</v>
      </c>
      <c r="AE28" s="18">
        <v>9.5279085180188849E-2</v>
      </c>
      <c r="AF28" s="18">
        <v>9.5195663672466929E-2</v>
      </c>
      <c r="AG28" s="18">
        <v>9.5295790989931684E-2</v>
      </c>
      <c r="AH28" s="18">
        <v>9.5295790989931684E-2</v>
      </c>
      <c r="AI28" s="18">
        <v>0.11491220669136425</v>
      </c>
      <c r="AJ28" s="18">
        <v>0.12082989015046826</v>
      </c>
      <c r="AK28" s="17">
        <v>31.028333788321273</v>
      </c>
      <c r="AL28" s="18">
        <v>34.503684176209532</v>
      </c>
      <c r="AM28" s="18">
        <v>34.403452912875821</v>
      </c>
      <c r="AN28" s="18">
        <v>36.146899936211597</v>
      </c>
      <c r="AO28" s="18">
        <v>38.26677055991923</v>
      </c>
      <c r="AP28" s="18">
        <v>41.101101184994569</v>
      </c>
      <c r="AQ28" s="19">
        <v>41.054724351727664</v>
      </c>
    </row>
    <row r="29" spans="1:43">
      <c r="A29" s="16" t="s">
        <v>29</v>
      </c>
      <c r="B29" s="17">
        <v>12.30681297809128</v>
      </c>
      <c r="C29" s="18">
        <v>13.38145349439575</v>
      </c>
      <c r="D29" s="18">
        <v>12.946812043493701</v>
      </c>
      <c r="E29" s="18">
        <v>15.000707766378142</v>
      </c>
      <c r="F29" s="18">
        <v>15.000707766378142</v>
      </c>
      <c r="G29" s="18">
        <v>15.000707766378142</v>
      </c>
      <c r="H29" s="18">
        <v>15.31117765991891</v>
      </c>
      <c r="I29" s="17">
        <v>8.3393406559572547</v>
      </c>
      <c r="J29" s="18">
        <v>8.9513302978302871</v>
      </c>
      <c r="K29" s="18">
        <v>8.3624235499416919</v>
      </c>
      <c r="L29" s="18">
        <v>9.0276390531954878</v>
      </c>
      <c r="M29" s="18">
        <v>7.9470813980939017</v>
      </c>
      <c r="N29" s="18">
        <v>6.7186556082800806</v>
      </c>
      <c r="O29" s="18">
        <v>7.2472262385866113</v>
      </c>
      <c r="P29" s="17">
        <v>15.053007884452967</v>
      </c>
      <c r="Q29" s="18">
        <v>17.869395544649187</v>
      </c>
      <c r="R29" s="18">
        <v>17.138780031152443</v>
      </c>
      <c r="S29" s="18">
        <v>16.632555134396235</v>
      </c>
      <c r="T29" s="18">
        <v>15.144443464430241</v>
      </c>
      <c r="U29" s="18">
        <v>13.974560774116101</v>
      </c>
      <c r="V29" s="18">
        <v>15.742417321896818</v>
      </c>
      <c r="W29" s="17">
        <v>7.911811916153387E-2</v>
      </c>
      <c r="X29" s="18">
        <v>8.6891862517940149E-2</v>
      </c>
      <c r="Y29" s="18">
        <v>8.2683565030645306E-2</v>
      </c>
      <c r="Z29" s="18">
        <v>7.5162042363570672E-2</v>
      </c>
      <c r="AA29" s="18">
        <v>7.5157702232987025E-2</v>
      </c>
      <c r="AB29" s="18">
        <v>7.5158968630754289E-2</v>
      </c>
      <c r="AC29" s="18">
        <v>7.6904100636873265E-2</v>
      </c>
      <c r="AD29" s="17">
        <v>3.027190820743178E-2</v>
      </c>
      <c r="AE29" s="18">
        <v>3.4999419261538878E-2</v>
      </c>
      <c r="AF29" s="18">
        <v>3.2557770060141683E-2</v>
      </c>
      <c r="AG29" s="18">
        <v>4.7826570471112481E-2</v>
      </c>
      <c r="AH29" s="18">
        <v>4.7826570471112481E-2</v>
      </c>
      <c r="AI29" s="18">
        <v>4.7826570471112481E-2</v>
      </c>
      <c r="AJ29" s="18">
        <v>5.0260208051941278E-2</v>
      </c>
      <c r="AK29" s="17">
        <v>26.063684144250999</v>
      </c>
      <c r="AL29" s="18">
        <v>30.406341517230018</v>
      </c>
      <c r="AM29" s="18">
        <v>30.809123929460945</v>
      </c>
      <c r="AN29" s="18">
        <v>29.664164089951917</v>
      </c>
      <c r="AO29" s="18">
        <v>26.034574884716207</v>
      </c>
      <c r="AP29" s="18">
        <v>27.093645245478463</v>
      </c>
      <c r="AQ29" s="19">
        <v>41.190737788118405</v>
      </c>
    </row>
    <row r="30" spans="1:43">
      <c r="A30" s="16" t="s">
        <v>30</v>
      </c>
      <c r="B30" s="17">
        <v>64.626910622538162</v>
      </c>
      <c r="C30" s="18">
        <v>69.305448480286756</v>
      </c>
      <c r="D30" s="18">
        <v>75.547478713215057</v>
      </c>
      <c r="E30" s="18">
        <v>80.433877246184792</v>
      </c>
      <c r="F30" s="18">
        <v>98.85363872272562</v>
      </c>
      <c r="G30" s="18">
        <v>102.02813562458228</v>
      </c>
      <c r="H30" s="18">
        <v>107.63305696331665</v>
      </c>
      <c r="I30" s="17">
        <v>29.183176117240617</v>
      </c>
      <c r="J30" s="18">
        <v>20.63220171350142</v>
      </c>
      <c r="K30" s="18">
        <v>20.376359044201465</v>
      </c>
      <c r="L30" s="18">
        <v>21.255194534657736</v>
      </c>
      <c r="M30" s="18">
        <v>21.412163134277652</v>
      </c>
      <c r="N30" s="18">
        <v>21.609696734846242</v>
      </c>
      <c r="O30" s="18">
        <v>21.85370759386068</v>
      </c>
      <c r="P30" s="17">
        <v>66.24775384963354</v>
      </c>
      <c r="Q30" s="18">
        <v>47.041378373927962</v>
      </c>
      <c r="R30" s="18">
        <v>46.229592083246459</v>
      </c>
      <c r="S30" s="18">
        <v>47.827517446127125</v>
      </c>
      <c r="T30" s="18">
        <v>47.927646957567518</v>
      </c>
      <c r="U30" s="18">
        <v>48.025319058097693</v>
      </c>
      <c r="V30" s="18">
        <v>48.965935676277823</v>
      </c>
      <c r="W30" s="17">
        <v>0.24895564345923882</v>
      </c>
      <c r="X30" s="18">
        <v>0.26196612141073172</v>
      </c>
      <c r="Y30" s="18">
        <v>0.26716963870152954</v>
      </c>
      <c r="Z30" s="18">
        <v>0.27431541265583909</v>
      </c>
      <c r="AA30" s="18">
        <v>0.28694560340213227</v>
      </c>
      <c r="AB30" s="18">
        <v>0.28999195178765891</v>
      </c>
      <c r="AC30" s="18">
        <v>0.29587010976157108</v>
      </c>
      <c r="AD30" s="17">
        <v>0.23714736878882994</v>
      </c>
      <c r="AE30" s="18">
        <v>0.2829787507320497</v>
      </c>
      <c r="AF30" s="18">
        <v>0.73694184076822311</v>
      </c>
      <c r="AG30" s="18">
        <v>0.93302534441339868</v>
      </c>
      <c r="AH30" s="18">
        <v>1.1966276760289125</v>
      </c>
      <c r="AI30" s="18">
        <v>1.6575208917471778</v>
      </c>
      <c r="AJ30" s="18">
        <v>2.0504180518288977</v>
      </c>
      <c r="AK30" s="17">
        <v>88.797396200288901</v>
      </c>
      <c r="AL30" s="18">
        <v>90.901630742787702</v>
      </c>
      <c r="AM30" s="18">
        <v>89.525408285383492</v>
      </c>
      <c r="AN30" s="18">
        <v>91.757778429795479</v>
      </c>
      <c r="AO30" s="18">
        <v>92.058327555254891</v>
      </c>
      <c r="AP30" s="18">
        <v>96.478119530462564</v>
      </c>
      <c r="AQ30" s="19">
        <v>98.176370028714047</v>
      </c>
    </row>
    <row r="31" spans="1:43">
      <c r="A31" s="16" t="s">
        <v>31</v>
      </c>
      <c r="B31" s="17">
        <v>13.102670273895468</v>
      </c>
      <c r="C31" s="18">
        <v>13.272297851612215</v>
      </c>
      <c r="D31" s="18">
        <v>18.75334252536112</v>
      </c>
      <c r="E31" s="18">
        <v>18.775529904403978</v>
      </c>
      <c r="F31" s="18">
        <v>19.030494283625991</v>
      </c>
      <c r="G31" s="18">
        <v>19.509445767816452</v>
      </c>
      <c r="H31" s="18">
        <v>19.509445768195508</v>
      </c>
      <c r="I31" s="17">
        <v>8.5746899348437058</v>
      </c>
      <c r="J31" s="18">
        <v>6.6058323923542597</v>
      </c>
      <c r="K31" s="18">
        <v>6.6054224574603504</v>
      </c>
      <c r="L31" s="18">
        <v>6.6095546280081638</v>
      </c>
      <c r="M31" s="18">
        <v>6.7634108310864614</v>
      </c>
      <c r="N31" s="18">
        <v>7.1235579307900778</v>
      </c>
      <c r="O31" s="18">
        <v>7.2278246781248274</v>
      </c>
      <c r="P31" s="17">
        <v>20.498184153479333</v>
      </c>
      <c r="Q31" s="18">
        <v>15.757161614689718</v>
      </c>
      <c r="R31" s="18">
        <v>15.755326982355207</v>
      </c>
      <c r="S31" s="18">
        <v>15.760883850343621</v>
      </c>
      <c r="T31" s="18">
        <v>15.914747232022441</v>
      </c>
      <c r="U31" s="18">
        <v>16.275287780638383</v>
      </c>
      <c r="V31" s="18">
        <v>16.563430070630027</v>
      </c>
      <c r="W31" s="17">
        <v>4.3406148312657732E-2</v>
      </c>
      <c r="X31" s="18">
        <v>4.4305174479836978E-2</v>
      </c>
      <c r="Y31" s="18">
        <v>4.4483562907654331E-2</v>
      </c>
      <c r="Z31" s="18">
        <v>4.4532970147904048E-2</v>
      </c>
      <c r="AA31" s="18">
        <v>4.5012177702567671E-2</v>
      </c>
      <c r="AB31" s="18">
        <v>4.607724767060923E-2</v>
      </c>
      <c r="AC31" s="18">
        <v>4.60809149361152E-2</v>
      </c>
      <c r="AD31" s="17">
        <v>2.1280918525999025E-2</v>
      </c>
      <c r="AE31" s="18">
        <v>2.1492952999497623E-2</v>
      </c>
      <c r="AF31" s="18">
        <v>1.9897321295460773E-2</v>
      </c>
      <c r="AG31" s="18">
        <v>1.9913361606108893E-2</v>
      </c>
      <c r="AH31" s="18">
        <v>2.0357945095126981E-2</v>
      </c>
      <c r="AI31" s="18">
        <v>2.118679577430398E-2</v>
      </c>
      <c r="AJ31" s="18">
        <v>2.118679577430398E-2</v>
      </c>
      <c r="AK31" s="17">
        <v>20.277088015323692</v>
      </c>
      <c r="AL31" s="18">
        <v>20.734022305706851</v>
      </c>
      <c r="AM31" s="18">
        <v>20.731717847743742</v>
      </c>
      <c r="AN31" s="18">
        <v>20.752018952726658</v>
      </c>
      <c r="AO31" s="18">
        <v>20.844637694103746</v>
      </c>
      <c r="AP31" s="18">
        <v>21.097137170579785</v>
      </c>
      <c r="AQ31" s="19">
        <v>24.164018925016311</v>
      </c>
    </row>
    <row r="32" spans="1:43">
      <c r="A32" s="16" t="s">
        <v>32</v>
      </c>
      <c r="B32" s="17">
        <v>24.768854153393544</v>
      </c>
      <c r="C32" s="18">
        <v>24.876967307070775</v>
      </c>
      <c r="D32" s="18">
        <v>24.84330639897151</v>
      </c>
      <c r="E32" s="18">
        <v>24.876967307070775</v>
      </c>
      <c r="F32" s="18">
        <v>30.402675083280936</v>
      </c>
      <c r="G32" s="18">
        <v>30.402858726158986</v>
      </c>
      <c r="H32" s="18">
        <v>37.547073582818783</v>
      </c>
      <c r="I32" s="17">
        <v>16.159492988692566</v>
      </c>
      <c r="J32" s="18">
        <v>14.548045008552712</v>
      </c>
      <c r="K32" s="18">
        <v>14.551664498138532</v>
      </c>
      <c r="L32" s="18">
        <v>14.742600393997643</v>
      </c>
      <c r="M32" s="18">
        <v>14.814774953873485</v>
      </c>
      <c r="N32" s="18">
        <v>14.798391015736829</v>
      </c>
      <c r="O32" s="18">
        <v>14.773350679598234</v>
      </c>
      <c r="P32" s="17">
        <v>37.381614336435312</v>
      </c>
      <c r="Q32" s="18">
        <v>33.237581516062029</v>
      </c>
      <c r="R32" s="18">
        <v>33.212530168052659</v>
      </c>
      <c r="S32" s="18">
        <v>33.434569028521054</v>
      </c>
      <c r="T32" s="18">
        <v>33.507409879650375</v>
      </c>
      <c r="U32" s="18">
        <v>33.501653475977335</v>
      </c>
      <c r="V32" s="18">
        <v>33.48756835251222</v>
      </c>
      <c r="W32" s="17">
        <v>9.1638092984905647E-2</v>
      </c>
      <c r="X32" s="18">
        <v>9.1986664694924711E-2</v>
      </c>
      <c r="Y32" s="18">
        <v>9.1865036518553392E-2</v>
      </c>
      <c r="Z32" s="18">
        <v>9.1986901423296102E-2</v>
      </c>
      <c r="AA32" s="18">
        <v>9.6233557550952392E-2</v>
      </c>
      <c r="AB32" s="18">
        <v>9.6214738748850989E-2</v>
      </c>
      <c r="AC32" s="18">
        <v>0.10326780530961054</v>
      </c>
      <c r="AD32" s="17">
        <v>3.7322338784855601E-2</v>
      </c>
      <c r="AE32" s="18">
        <v>3.7477673775771159E-2</v>
      </c>
      <c r="AF32" s="18">
        <v>3.7429956467703689E-2</v>
      </c>
      <c r="AG32" s="18">
        <v>3.7477673775771159E-2</v>
      </c>
      <c r="AH32" s="18">
        <v>4.0035871820312895E-2</v>
      </c>
      <c r="AI32" s="18">
        <v>4.0036101373910463E-2</v>
      </c>
      <c r="AJ32" s="18">
        <v>4.3702483310958079E-2</v>
      </c>
      <c r="AK32" s="17">
        <v>34.135012326527473</v>
      </c>
      <c r="AL32" s="18">
        <v>34.268157456196541</v>
      </c>
      <c r="AM32" s="18">
        <v>34.224150382755028</v>
      </c>
      <c r="AN32" s="18">
        <v>34.466130011353144</v>
      </c>
      <c r="AO32" s="18">
        <v>34.505747974144974</v>
      </c>
      <c r="AP32" s="18">
        <v>34.892795340921587</v>
      </c>
      <c r="AQ32" s="19">
        <v>35.230402070393019</v>
      </c>
    </row>
    <row r="33" spans="1:43">
      <c r="A33" s="16" t="s">
        <v>33</v>
      </c>
      <c r="B33" s="17">
        <v>6.9966463503568992</v>
      </c>
      <c r="C33" s="18">
        <v>4.5483096094111488</v>
      </c>
      <c r="D33" s="18">
        <v>4.5483096094111488</v>
      </c>
      <c r="E33" s="18">
        <v>0.58733649707255364</v>
      </c>
      <c r="F33" s="18">
        <v>0.58733649707255364</v>
      </c>
      <c r="G33" s="18">
        <v>0.59038006873755855</v>
      </c>
      <c r="H33" s="18">
        <v>0.5873281619066556</v>
      </c>
      <c r="I33" s="17">
        <v>4.1979505572415556</v>
      </c>
      <c r="J33" s="18">
        <v>3.2170866385620949</v>
      </c>
      <c r="K33" s="18">
        <v>3.2050283330644183</v>
      </c>
      <c r="L33" s="18">
        <v>1.0072914666880464</v>
      </c>
      <c r="M33" s="18">
        <v>0.78256739724734647</v>
      </c>
      <c r="N33" s="18">
        <v>0.76639581261750622</v>
      </c>
      <c r="O33" s="18">
        <v>1.062180073119819</v>
      </c>
      <c r="P33" s="17">
        <v>9.4503967397688999</v>
      </c>
      <c r="Q33" s="18">
        <v>7.3158969775782001</v>
      </c>
      <c r="R33" s="18">
        <v>7.3062131428602264</v>
      </c>
      <c r="S33" s="18">
        <v>2.0581403642934437</v>
      </c>
      <c r="T33" s="18">
        <v>1.302147242142617</v>
      </c>
      <c r="U33" s="18">
        <v>1.2557367602410312</v>
      </c>
      <c r="V33" s="18">
        <v>1.9288424420703441</v>
      </c>
      <c r="W33" s="17">
        <v>7.552891334565548E-2</v>
      </c>
      <c r="X33" s="18">
        <v>6.5903625321938414E-2</v>
      </c>
      <c r="Y33" s="18">
        <v>6.590382608144657E-2</v>
      </c>
      <c r="Z33" s="18">
        <v>0.11831987745437517</v>
      </c>
      <c r="AA33" s="18">
        <v>0.11831451722010621</v>
      </c>
      <c r="AB33" s="18">
        <v>0.11795052776928154</v>
      </c>
      <c r="AC33" s="18">
        <v>0.15728696733685885</v>
      </c>
      <c r="AD33" s="17">
        <v>3.2648879827422789E-2</v>
      </c>
      <c r="AE33" s="18">
        <v>2.2709051178284097E-2</v>
      </c>
      <c r="AF33" s="18">
        <v>2.2709051178284097E-2</v>
      </c>
      <c r="AG33" s="18">
        <v>9.77672535184593E-4</v>
      </c>
      <c r="AH33" s="18">
        <v>9.77672535184593E-4</v>
      </c>
      <c r="AI33" s="18">
        <v>9.8202049470602799E-4</v>
      </c>
      <c r="AJ33" s="18">
        <v>9.6475635686901697E-4</v>
      </c>
      <c r="AK33" s="17">
        <v>15.970464320472374</v>
      </c>
      <c r="AL33" s="18">
        <v>14.317349613540012</v>
      </c>
      <c r="AM33" s="18">
        <v>14.485175762223022</v>
      </c>
      <c r="AN33" s="18">
        <v>11.430747719012999</v>
      </c>
      <c r="AO33" s="18">
        <v>6.9480428551081097</v>
      </c>
      <c r="AP33" s="18">
        <v>7.9704453996965814</v>
      </c>
      <c r="AQ33" s="19">
        <v>15.030222036497495</v>
      </c>
    </row>
    <row r="34" spans="1:43">
      <c r="A34" s="16" t="s">
        <v>34</v>
      </c>
      <c r="B34" s="17">
        <v>0.40199839285598982</v>
      </c>
      <c r="C34" s="18">
        <v>0.40503380291018981</v>
      </c>
      <c r="D34" s="18">
        <v>0.40420390616090979</v>
      </c>
      <c r="E34" s="18">
        <v>0.42580940303104547</v>
      </c>
      <c r="F34" s="18">
        <v>0.42911073232500047</v>
      </c>
      <c r="G34" s="18">
        <v>0.43037806890786973</v>
      </c>
      <c r="H34" s="18">
        <v>0.47121344306972746</v>
      </c>
      <c r="I34" s="17">
        <v>0.31651428794037278</v>
      </c>
      <c r="J34" s="18">
        <v>0.300775995173721</v>
      </c>
      <c r="K34" s="18">
        <v>0.30056852098640113</v>
      </c>
      <c r="L34" s="18">
        <v>0.31086995964073533</v>
      </c>
      <c r="M34" s="18">
        <v>0.30923569920998872</v>
      </c>
      <c r="N34" s="18">
        <v>0.28513830645058091</v>
      </c>
      <c r="O34" s="18">
        <v>0.31643657402775255</v>
      </c>
      <c r="P34" s="17">
        <v>1.0202095881933246</v>
      </c>
      <c r="Q34" s="18">
        <v>0.98869592512676407</v>
      </c>
      <c r="R34" s="18">
        <v>0.98848845093944415</v>
      </c>
      <c r="S34" s="18">
        <v>0.9987898895937789</v>
      </c>
      <c r="T34" s="18">
        <v>1.0241203467669688</v>
      </c>
      <c r="U34" s="18">
        <v>0.962712147629885</v>
      </c>
      <c r="V34" s="18">
        <v>0.9931703426130809</v>
      </c>
      <c r="W34" s="17">
        <v>6.3203313037412962E-3</v>
      </c>
      <c r="X34" s="18">
        <v>6.3419227668622975E-3</v>
      </c>
      <c r="Y34" s="18">
        <v>6.3360097525236771E-3</v>
      </c>
      <c r="Z34" s="18">
        <v>6.4899496451210157E-3</v>
      </c>
      <c r="AA34" s="18">
        <v>6.5135909463279983E-3</v>
      </c>
      <c r="AB34" s="18">
        <v>6.5220828143695243E-3</v>
      </c>
      <c r="AC34" s="18">
        <v>6.8132451868720811E-3</v>
      </c>
      <c r="AD34" s="17">
        <v>0</v>
      </c>
      <c r="AE34" s="18">
        <v>0</v>
      </c>
      <c r="AF34" s="18">
        <v>0</v>
      </c>
      <c r="AG34" s="18">
        <v>0</v>
      </c>
      <c r="AH34" s="18">
        <v>0</v>
      </c>
      <c r="AI34" s="18">
        <v>0</v>
      </c>
      <c r="AJ34" s="18">
        <v>0</v>
      </c>
      <c r="AK34" s="17">
        <v>4.9639603047607173</v>
      </c>
      <c r="AL34" s="18">
        <v>4.9413920599346524</v>
      </c>
      <c r="AM34" s="18">
        <v>4.9393691866082827</v>
      </c>
      <c r="AN34" s="18">
        <v>4.9926408974659582</v>
      </c>
      <c r="AO34" s="18">
        <v>5.0007280088478288</v>
      </c>
      <c r="AP34" s="18">
        <v>4.6537286241000873</v>
      </c>
      <c r="AQ34" s="19">
        <v>4.9291621603913107</v>
      </c>
    </row>
    <row r="35" spans="1:43">
      <c r="A35" s="16" t="s">
        <v>35</v>
      </c>
      <c r="B35" s="17">
        <v>6.0975957532429916</v>
      </c>
      <c r="C35" s="18">
        <v>7.025595779441419</v>
      </c>
      <c r="D35" s="18">
        <v>6.6122052035435939</v>
      </c>
      <c r="E35" s="18">
        <v>7.1010937420756637</v>
      </c>
      <c r="F35" s="18">
        <v>7.100576013026842</v>
      </c>
      <c r="G35" s="18">
        <v>5.3732402842134626</v>
      </c>
      <c r="H35" s="18">
        <v>6.1810670731365738</v>
      </c>
      <c r="I35" s="17">
        <v>4.5324042288737854</v>
      </c>
      <c r="J35" s="18">
        <v>4.6172773961966183</v>
      </c>
      <c r="K35" s="18">
        <v>4.8140893356432981</v>
      </c>
      <c r="L35" s="18">
        <v>4.7397269864440563</v>
      </c>
      <c r="M35" s="18">
        <v>4.6964016474044934</v>
      </c>
      <c r="N35" s="18">
        <v>4.7592371992160389</v>
      </c>
      <c r="O35" s="18">
        <v>5.0450703962841654</v>
      </c>
      <c r="P35" s="17">
        <v>9.4502543794255942</v>
      </c>
      <c r="Q35" s="18">
        <v>10.344989145596211</v>
      </c>
      <c r="R35" s="18">
        <v>10.222892102724247</v>
      </c>
      <c r="S35" s="18">
        <v>10.615800565057274</v>
      </c>
      <c r="T35" s="18">
        <v>10.361169003705816</v>
      </c>
      <c r="U35" s="18">
        <v>9.7922185128053467</v>
      </c>
      <c r="V35" s="18">
        <v>10.836372665100573</v>
      </c>
      <c r="W35" s="17">
        <v>5.7643898737968893E-2</v>
      </c>
      <c r="X35" s="18">
        <v>6.241536992784473E-2</v>
      </c>
      <c r="Y35" s="18">
        <v>6.0340965638178798E-2</v>
      </c>
      <c r="Z35" s="18">
        <v>6.2371101121238219E-2</v>
      </c>
      <c r="AA35" s="18">
        <v>6.2831487488516483E-2</v>
      </c>
      <c r="AB35" s="18">
        <v>5.0494678701618889E-2</v>
      </c>
      <c r="AC35" s="18">
        <v>5.3935590036427922E-2</v>
      </c>
      <c r="AD35" s="17">
        <v>3.1452296848033065E-2</v>
      </c>
      <c r="AE35" s="18">
        <v>3.8800702801085551E-2</v>
      </c>
      <c r="AF35" s="18">
        <v>3.5716221775228839E-2</v>
      </c>
      <c r="AG35" s="18">
        <v>3.700354497764264E-2</v>
      </c>
      <c r="AH35" s="18">
        <v>3.8721784999532181E-2</v>
      </c>
      <c r="AI35" s="18">
        <v>1.2211823948552461E-2</v>
      </c>
      <c r="AJ35" s="18">
        <v>1.5295552582385741E-2</v>
      </c>
      <c r="AK35" s="17">
        <v>23.911209427038962</v>
      </c>
      <c r="AL35" s="18">
        <v>25.468294036529425</v>
      </c>
      <c r="AM35" s="18">
        <v>25.414581434536775</v>
      </c>
      <c r="AN35" s="18">
        <v>26.006174235303266</v>
      </c>
      <c r="AO35" s="18">
        <v>25.253653522761471</v>
      </c>
      <c r="AP35" s="18">
        <v>24.220507796177429</v>
      </c>
      <c r="AQ35" s="19">
        <v>28.068145267575105</v>
      </c>
    </row>
    <row r="36" spans="1:43">
      <c r="A36" s="16" t="s">
        <v>36</v>
      </c>
      <c r="B36" s="17">
        <v>11.57544779826787</v>
      </c>
      <c r="C36" s="18">
        <v>11.744716289765083</v>
      </c>
      <c r="D36" s="18">
        <v>11.558474775386648</v>
      </c>
      <c r="E36" s="18">
        <v>11.744716289765083</v>
      </c>
      <c r="F36" s="18">
        <v>11.520196390578324</v>
      </c>
      <c r="G36" s="18">
        <v>11.251530128424829</v>
      </c>
      <c r="H36" s="18">
        <v>11.179692714605471</v>
      </c>
      <c r="I36" s="17">
        <v>17.124377061937341</v>
      </c>
      <c r="J36" s="18">
        <v>7.6816068349337643</v>
      </c>
      <c r="K36" s="18">
        <v>7.4651606749840598</v>
      </c>
      <c r="L36" s="18">
        <v>7.888089023678539</v>
      </c>
      <c r="M36" s="18">
        <v>7.7127324644876074</v>
      </c>
      <c r="N36" s="18">
        <v>7.0095536759244723</v>
      </c>
      <c r="O36" s="18">
        <v>7.0857810806263863</v>
      </c>
      <c r="P36" s="17">
        <v>38.669069667258412</v>
      </c>
      <c r="Q36" s="18">
        <v>17.226292493262868</v>
      </c>
      <c r="R36" s="18">
        <v>16.725948124652419</v>
      </c>
      <c r="S36" s="18">
        <v>17.443521350938955</v>
      </c>
      <c r="T36" s="18">
        <v>16.380572252643638</v>
      </c>
      <c r="U36" s="18">
        <v>15.079179834023968</v>
      </c>
      <c r="V36" s="18">
        <v>15.20966551576274</v>
      </c>
      <c r="W36" s="17">
        <v>7.1560813454111971E-2</v>
      </c>
      <c r="X36" s="18">
        <v>7.2328236304324056E-2</v>
      </c>
      <c r="Y36" s="18">
        <v>7.1161009402810532E-2</v>
      </c>
      <c r="Z36" s="18">
        <v>7.2328450660772634E-2</v>
      </c>
      <c r="AA36" s="18">
        <v>7.0909234724520112E-2</v>
      </c>
      <c r="AB36" s="18">
        <v>6.9218177186395058E-2</v>
      </c>
      <c r="AC36" s="18">
        <v>0.1467510658514751</v>
      </c>
      <c r="AD36" s="17">
        <v>9.5307781275694534E-3</v>
      </c>
      <c r="AE36" s="18">
        <v>9.7838758293958411E-3</v>
      </c>
      <c r="AF36" s="18">
        <v>9.5321170257724498E-3</v>
      </c>
      <c r="AG36" s="18">
        <v>9.7838758293958411E-3</v>
      </c>
      <c r="AH36" s="18">
        <v>9.4670220882783623E-3</v>
      </c>
      <c r="AI36" s="18">
        <v>9.0878667880571543E-3</v>
      </c>
      <c r="AJ36" s="18">
        <v>9.0963492866445138E-3</v>
      </c>
      <c r="AK36" s="17">
        <v>23.97003805479283</v>
      </c>
      <c r="AL36" s="18">
        <v>24.3615350140267</v>
      </c>
      <c r="AM36" s="18">
        <v>23.88988727201972</v>
      </c>
      <c r="AN36" s="18">
        <v>24.540798249736799</v>
      </c>
      <c r="AO36" s="18">
        <v>23.160545191673929</v>
      </c>
      <c r="AP36" s="18">
        <v>27.540706119384872</v>
      </c>
      <c r="AQ36" s="19">
        <v>28.817566199428533</v>
      </c>
    </row>
    <row r="37" spans="1:43">
      <c r="A37" s="16" t="s">
        <v>37</v>
      </c>
      <c r="B37" s="17">
        <v>4.5084032014290907</v>
      </c>
      <c r="C37" s="18">
        <v>5.7783505188426609</v>
      </c>
      <c r="D37" s="18">
        <v>5.0792151586269485</v>
      </c>
      <c r="E37" s="18">
        <v>5.7557930134873292</v>
      </c>
      <c r="F37" s="18">
        <v>4.9594782248660731</v>
      </c>
      <c r="G37" s="18">
        <v>4.5639543756221306</v>
      </c>
      <c r="H37" s="18">
        <v>3.7537384753518603</v>
      </c>
      <c r="I37" s="17">
        <v>8.5215064883934382</v>
      </c>
      <c r="J37" s="18">
        <v>9.1233507715853932</v>
      </c>
      <c r="K37" s="18">
        <v>8.4065261062615466</v>
      </c>
      <c r="L37" s="18">
        <v>8.4162945332908485</v>
      </c>
      <c r="M37" s="18">
        <v>7.4813230518672915</v>
      </c>
      <c r="N37" s="18">
        <v>7.7618967911942338</v>
      </c>
      <c r="O37" s="18">
        <v>7.0976242310392079</v>
      </c>
      <c r="P37" s="17">
        <v>17.534087040826051</v>
      </c>
      <c r="Q37" s="18">
        <v>19.057883567161184</v>
      </c>
      <c r="R37" s="18">
        <v>17.902587152068037</v>
      </c>
      <c r="S37" s="18">
        <v>17.401465871539248</v>
      </c>
      <c r="T37" s="18">
        <v>15.9379898556219</v>
      </c>
      <c r="U37" s="18">
        <v>15.741507890937422</v>
      </c>
      <c r="V37" s="18">
        <v>13.497644164171273</v>
      </c>
      <c r="W37" s="17">
        <v>7.0775253084355061E-2</v>
      </c>
      <c r="X37" s="18">
        <v>7.5370903779019394E-2</v>
      </c>
      <c r="Y37" s="18">
        <v>7.3043092714727406E-2</v>
      </c>
      <c r="Z37" s="18">
        <v>7.5434979988429227E-2</v>
      </c>
      <c r="AA37" s="18">
        <v>7.2580464170102651E-2</v>
      </c>
      <c r="AB37" s="18">
        <v>7.121906087714594E-2</v>
      </c>
      <c r="AC37" s="18">
        <v>6.8162056080079372E-2</v>
      </c>
      <c r="AD37" s="17">
        <v>1.7500212158519497E-2</v>
      </c>
      <c r="AE37" s="18">
        <v>2.4166599333976371E-2</v>
      </c>
      <c r="AF37" s="18">
        <v>2.0379526394771343E-2</v>
      </c>
      <c r="AG37" s="18">
        <v>2.4099897142139459E-2</v>
      </c>
      <c r="AH37" s="18">
        <v>1.9564294712058408E-2</v>
      </c>
      <c r="AI37" s="18">
        <v>1.7468468739085953E-2</v>
      </c>
      <c r="AJ37" s="18">
        <v>1.26147206306536E-2</v>
      </c>
      <c r="AK37" s="17">
        <v>33.940271196939378</v>
      </c>
      <c r="AL37" s="18">
        <v>33.552447025002166</v>
      </c>
      <c r="AM37" s="18">
        <v>33.660817426301477</v>
      </c>
      <c r="AN37" s="18">
        <v>32.716417541879387</v>
      </c>
      <c r="AO37" s="18">
        <v>34.945429223027638</v>
      </c>
      <c r="AP37" s="18">
        <v>41.577640258030058</v>
      </c>
      <c r="AQ37" s="19">
        <v>38.239069035803098</v>
      </c>
    </row>
    <row r="38" spans="1:43">
      <c r="A38" s="16" t="s">
        <v>38</v>
      </c>
      <c r="B38" s="17">
        <v>30.221309118754231</v>
      </c>
      <c r="C38" s="18">
        <v>31.010569832350292</v>
      </c>
      <c r="D38" s="18">
        <v>28.696703003754735</v>
      </c>
      <c r="E38" s="18">
        <v>33.549027141796422</v>
      </c>
      <c r="F38" s="18">
        <v>34.153345815056419</v>
      </c>
      <c r="G38" s="18">
        <v>36.241878544825781</v>
      </c>
      <c r="H38" s="18">
        <v>39.580811057123228</v>
      </c>
      <c r="I38" s="17">
        <v>21.966740928941476</v>
      </c>
      <c r="J38" s="18">
        <v>22.047610851642002</v>
      </c>
      <c r="K38" s="18">
        <v>20.675500975126734</v>
      </c>
      <c r="L38" s="18">
        <v>22.414019377650579</v>
      </c>
      <c r="M38" s="18">
        <v>21.862524995853029</v>
      </c>
      <c r="N38" s="18">
        <v>21.863137496563617</v>
      </c>
      <c r="O38" s="18">
        <v>22.935459844697661</v>
      </c>
      <c r="P38" s="17">
        <v>50.128379876790795</v>
      </c>
      <c r="Q38" s="18">
        <v>49.536885227658139</v>
      </c>
      <c r="R38" s="18">
        <v>46.311548041191998</v>
      </c>
      <c r="S38" s="18">
        <v>49.342053876342355</v>
      </c>
      <c r="T38" s="18">
        <v>47.734348648395624</v>
      </c>
      <c r="U38" s="18">
        <v>45.592090315780297</v>
      </c>
      <c r="V38" s="18">
        <v>51.171265966210939</v>
      </c>
      <c r="W38" s="17">
        <v>0.2111126488334219</v>
      </c>
      <c r="X38" s="18">
        <v>0.21266096222383415</v>
      </c>
      <c r="Y38" s="18">
        <v>0.19253029135429114</v>
      </c>
      <c r="Z38" s="18">
        <v>0.21102555267122589</v>
      </c>
      <c r="AA38" s="18">
        <v>0.19432857833771575</v>
      </c>
      <c r="AB38" s="18">
        <v>0.17394160565810932</v>
      </c>
      <c r="AC38" s="18">
        <v>0.19507081074291613</v>
      </c>
      <c r="AD38" s="17">
        <v>0.73635435212088662</v>
      </c>
      <c r="AE38" s="18">
        <v>1.1348293641279952</v>
      </c>
      <c r="AF38" s="18">
        <v>1.1039813319209804</v>
      </c>
      <c r="AG38" s="18">
        <v>1.6184368257678432</v>
      </c>
      <c r="AH38" s="18">
        <v>1.4652646193170697</v>
      </c>
      <c r="AI38" s="18">
        <v>1.5662784388090796</v>
      </c>
      <c r="AJ38" s="18">
        <v>1.5266531522409879</v>
      </c>
      <c r="AK38" s="17">
        <v>78.096145789810876</v>
      </c>
      <c r="AL38" s="18">
        <v>73.001578704028148</v>
      </c>
      <c r="AM38" s="18">
        <v>71.274080294574176</v>
      </c>
      <c r="AN38" s="18">
        <v>73.458952327801015</v>
      </c>
      <c r="AO38" s="18">
        <v>82.180025755081019</v>
      </c>
      <c r="AP38" s="18">
        <v>102.75584538296575</v>
      </c>
      <c r="AQ38" s="19">
        <v>117.26061787486265</v>
      </c>
    </row>
    <row r="39" spans="1:43">
      <c r="A39" s="16" t="s">
        <v>39</v>
      </c>
      <c r="B39" s="17">
        <v>29.053165208259607</v>
      </c>
      <c r="C39" s="18">
        <v>26.487754211054028</v>
      </c>
      <c r="D39" s="18">
        <v>25.972709568293464</v>
      </c>
      <c r="E39" s="18">
        <v>26.927652665695597</v>
      </c>
      <c r="F39" s="18">
        <v>26.869817686093146</v>
      </c>
      <c r="G39" s="18">
        <v>27.507619568517178</v>
      </c>
      <c r="H39" s="18">
        <v>30.240242736384229</v>
      </c>
      <c r="I39" s="17">
        <v>20.554375147319011</v>
      </c>
      <c r="J39" s="18">
        <v>21.742994713940618</v>
      </c>
      <c r="K39" s="18">
        <v>20.444345507010219</v>
      </c>
      <c r="L39" s="18">
        <v>21.912089054906041</v>
      </c>
      <c r="M39" s="18">
        <v>21.876377866318506</v>
      </c>
      <c r="N39" s="18">
        <v>22.945227162339283</v>
      </c>
      <c r="O39" s="18">
        <v>22.97154649543852</v>
      </c>
      <c r="P39" s="17">
        <v>49.596925817081221</v>
      </c>
      <c r="Q39" s="18">
        <v>50.881598453164472</v>
      </c>
      <c r="R39" s="18">
        <v>49.131002735160038</v>
      </c>
      <c r="S39" s="18">
        <v>51.786534211518628</v>
      </c>
      <c r="T39" s="18">
        <v>51.748152126999344</v>
      </c>
      <c r="U39" s="18">
        <v>52.836862359841724</v>
      </c>
      <c r="V39" s="18">
        <v>52.87756563345917</v>
      </c>
      <c r="W39" s="17">
        <v>0.20251040643667498</v>
      </c>
      <c r="X39" s="18">
        <v>0.20121913604476696</v>
      </c>
      <c r="Y39" s="18">
        <v>0.19834089545138139</v>
      </c>
      <c r="Z39" s="18">
        <v>0.2026504247378112</v>
      </c>
      <c r="AA39" s="18">
        <v>0.20261088240904032</v>
      </c>
      <c r="AB39" s="18">
        <v>0.20526096589414974</v>
      </c>
      <c r="AC39" s="18">
        <v>0.21141636860443158</v>
      </c>
      <c r="AD39" s="17">
        <v>2.7697702256214124E-2</v>
      </c>
      <c r="AE39" s="18">
        <v>2.1866769375956059E-2</v>
      </c>
      <c r="AF39" s="18">
        <v>2.1667132625100272E-2</v>
      </c>
      <c r="AG39" s="18">
        <v>2.2200678998697827E-2</v>
      </c>
      <c r="AH39" s="18">
        <v>2.2037435104873215E-2</v>
      </c>
      <c r="AI39" s="18">
        <v>2.2461417588930718E-2</v>
      </c>
      <c r="AJ39" s="18">
        <v>2.1732819669334685E-2</v>
      </c>
      <c r="AK39" s="17">
        <v>32.752832722198448</v>
      </c>
      <c r="AL39" s="18">
        <v>34.287551506812221</v>
      </c>
      <c r="AM39" s="18">
        <v>33.537176840931139</v>
      </c>
      <c r="AN39" s="18">
        <v>34.738013256772149</v>
      </c>
      <c r="AO39" s="18">
        <v>34.72571766681093</v>
      </c>
      <c r="AP39" s="18">
        <v>35.703512336141536</v>
      </c>
      <c r="AQ39" s="19">
        <v>36.008478146788818</v>
      </c>
    </row>
    <row r="40" spans="1:43">
      <c r="A40" s="16" t="s">
        <v>40</v>
      </c>
      <c r="B40" s="17">
        <v>109.14210320069836</v>
      </c>
      <c r="C40" s="18">
        <v>113.41868497607952</v>
      </c>
      <c r="D40" s="18">
        <v>114.31981007742026</v>
      </c>
      <c r="E40" s="18">
        <v>117.85721309072858</v>
      </c>
      <c r="F40" s="18">
        <v>112.67788673883517</v>
      </c>
      <c r="G40" s="18">
        <v>109.1709154591392</v>
      </c>
      <c r="H40" s="18">
        <v>111.52028910097152</v>
      </c>
      <c r="I40" s="17">
        <v>29.83295399059968</v>
      </c>
      <c r="J40" s="18">
        <v>29.692947243376537</v>
      </c>
      <c r="K40" s="18">
        <v>29.773146020372817</v>
      </c>
      <c r="L40" s="18">
        <v>29.544371124390153</v>
      </c>
      <c r="M40" s="18">
        <v>29.531826428984459</v>
      </c>
      <c r="N40" s="18">
        <v>30.700032096786821</v>
      </c>
      <c r="O40" s="18">
        <v>31.038292697475001</v>
      </c>
      <c r="P40" s="17">
        <v>71.452618653780647</v>
      </c>
      <c r="Q40" s="18">
        <v>71.12851506211031</v>
      </c>
      <c r="R40" s="18">
        <v>70.739419576200774</v>
      </c>
      <c r="S40" s="18">
        <v>70.382962472063028</v>
      </c>
      <c r="T40" s="18">
        <v>70.250788097891956</v>
      </c>
      <c r="U40" s="18">
        <v>72.89166925567767</v>
      </c>
      <c r="V40" s="18">
        <v>73.729392565434182</v>
      </c>
      <c r="W40" s="17">
        <v>0.47008445641193874</v>
      </c>
      <c r="X40" s="18">
        <v>0.47792077264271421</v>
      </c>
      <c r="Y40" s="18">
        <v>0.44085395977317621</v>
      </c>
      <c r="Z40" s="18">
        <v>0.445637325612177</v>
      </c>
      <c r="AA40" s="18">
        <v>0.40578132763271052</v>
      </c>
      <c r="AB40" s="18">
        <v>0.39873790365532802</v>
      </c>
      <c r="AC40" s="18">
        <v>0.42467777212922325</v>
      </c>
      <c r="AD40" s="17">
        <v>0.7318717062445762</v>
      </c>
      <c r="AE40" s="18">
        <v>0.76162322336962052</v>
      </c>
      <c r="AF40" s="18">
        <v>0.77975296763960789</v>
      </c>
      <c r="AG40" s="18">
        <v>0.76572575342267446</v>
      </c>
      <c r="AH40" s="18">
        <v>0.78095422862836494</v>
      </c>
      <c r="AI40" s="18">
        <v>0.80836610892210825</v>
      </c>
      <c r="AJ40" s="18">
        <v>0.82592840162518877</v>
      </c>
      <c r="AK40" s="17">
        <v>110.97466524041866</v>
      </c>
      <c r="AL40" s="18">
        <v>107.43157779519099</v>
      </c>
      <c r="AM40" s="18">
        <v>108.759412859809</v>
      </c>
      <c r="AN40" s="18">
        <v>104.25829281512458</v>
      </c>
      <c r="AO40" s="18">
        <v>107.55314713309747</v>
      </c>
      <c r="AP40" s="18">
        <v>136.19147020660751</v>
      </c>
      <c r="AQ40" s="19">
        <v>143.38511548547405</v>
      </c>
    </row>
    <row r="41" spans="1:43">
      <c r="A41" s="16" t="s">
        <v>41</v>
      </c>
      <c r="B41" s="17">
        <v>22.546089122035859</v>
      </c>
      <c r="C41" s="18">
        <v>22.888155020330885</v>
      </c>
      <c r="D41" s="18">
        <v>22.259924090435788</v>
      </c>
      <c r="E41" s="18">
        <v>26.246431390562993</v>
      </c>
      <c r="F41" s="18">
        <v>16.969355162910432</v>
      </c>
      <c r="G41" s="18">
        <v>18.006248135564398</v>
      </c>
      <c r="H41" s="18">
        <v>18.746557715767622</v>
      </c>
      <c r="I41" s="17">
        <v>26.416825457775662</v>
      </c>
      <c r="J41" s="18">
        <v>23.159008371241573</v>
      </c>
      <c r="K41" s="18">
        <v>22.664062910797636</v>
      </c>
      <c r="L41" s="18">
        <v>23.458760965408175</v>
      </c>
      <c r="M41" s="18">
        <v>21.51580066554078</v>
      </c>
      <c r="N41" s="18">
        <v>19.412374130652292</v>
      </c>
      <c r="O41" s="18">
        <v>17.714347439428693</v>
      </c>
      <c r="P41" s="17">
        <v>55.013303598958501</v>
      </c>
      <c r="Q41" s="18">
        <v>47.379765190910931</v>
      </c>
      <c r="R41" s="18">
        <v>45.931674618221543</v>
      </c>
      <c r="S41" s="18">
        <v>46.804119723568867</v>
      </c>
      <c r="T41" s="18">
        <v>41.593881786131774</v>
      </c>
      <c r="U41" s="18">
        <v>38.840914887562761</v>
      </c>
      <c r="V41" s="18">
        <v>37.099413609974171</v>
      </c>
      <c r="W41" s="17">
        <v>9.2074089593633876E-2</v>
      </c>
      <c r="X41" s="18">
        <v>9.6170596925050464E-2</v>
      </c>
      <c r="Y41" s="18">
        <v>9.3558166730551534E-2</v>
      </c>
      <c r="Z41" s="18">
        <v>9.7230466189204334E-2</v>
      </c>
      <c r="AA41" s="18">
        <v>8.5340962798069353E-2</v>
      </c>
      <c r="AB41" s="18">
        <v>8.5436996506684432E-2</v>
      </c>
      <c r="AC41" s="18">
        <v>8.5384545374316778E-2</v>
      </c>
      <c r="AD41" s="17">
        <v>3.3492334716491844E-2</v>
      </c>
      <c r="AE41" s="18">
        <v>3.4204843838051564E-2</v>
      </c>
      <c r="AF41" s="18">
        <v>3.2738200714476633E-2</v>
      </c>
      <c r="AG41" s="18">
        <v>3.4844232894678688E-2</v>
      </c>
      <c r="AH41" s="18">
        <v>2.9534180608933092E-2</v>
      </c>
      <c r="AI41" s="18">
        <v>2.8275598838097535E-2</v>
      </c>
      <c r="AJ41" s="18">
        <v>3.0324479125985144E-2</v>
      </c>
      <c r="AK41" s="17">
        <v>48.542657227310201</v>
      </c>
      <c r="AL41" s="18">
        <v>49.934754913368494</v>
      </c>
      <c r="AM41" s="18">
        <v>49.743993141356775</v>
      </c>
      <c r="AN41" s="18">
        <v>53.657378694310466</v>
      </c>
      <c r="AO41" s="18">
        <v>53.405639215819676</v>
      </c>
      <c r="AP41" s="18">
        <v>52.226524790158336</v>
      </c>
      <c r="AQ41" s="19">
        <v>51.26258288548263</v>
      </c>
    </row>
    <row r="42" spans="1:43">
      <c r="A42" s="16" t="s">
        <v>42</v>
      </c>
      <c r="B42" s="17">
        <v>0.92432140492010362</v>
      </c>
      <c r="C42" s="18">
        <v>0.92432140492010362</v>
      </c>
      <c r="D42" s="18">
        <v>0.92432140492010362</v>
      </c>
      <c r="E42" s="18">
        <v>0.98984840340362357</v>
      </c>
      <c r="F42" s="18">
        <v>0.98984840340362357</v>
      </c>
      <c r="G42" s="18">
        <v>0.98984840340362357</v>
      </c>
      <c r="H42" s="18">
        <v>0.98984840340362368</v>
      </c>
      <c r="I42" s="17">
        <v>0.82226504424037372</v>
      </c>
      <c r="J42" s="18">
        <v>1.0383866195951057</v>
      </c>
      <c r="K42" s="18">
        <v>0.82226504424037372</v>
      </c>
      <c r="L42" s="18">
        <v>1.3420229728380284</v>
      </c>
      <c r="M42" s="18">
        <v>1.4035486697828772</v>
      </c>
      <c r="N42" s="18">
        <v>1.3671594971773862</v>
      </c>
      <c r="O42" s="18">
        <v>1.5787681964532911</v>
      </c>
      <c r="P42" s="17">
        <v>3.1305062603794691</v>
      </c>
      <c r="Q42" s="18">
        <v>3.3504037171054404</v>
      </c>
      <c r="R42" s="18">
        <v>3.1342821417507092</v>
      </c>
      <c r="S42" s="18">
        <v>3.7230448045556912</v>
      </c>
      <c r="T42" s="18">
        <v>3.7891936767710637</v>
      </c>
      <c r="U42" s="18">
        <v>3.7528045034583557</v>
      </c>
      <c r="V42" s="18">
        <v>3.9597900274637374</v>
      </c>
      <c r="W42" s="17">
        <v>1.2144251750438087E-2</v>
      </c>
      <c r="X42" s="18">
        <v>1.2144889088604472E-2</v>
      </c>
      <c r="Y42" s="18">
        <v>1.2144283948193479E-2</v>
      </c>
      <c r="Z42" s="18">
        <v>6.5062299346314204E-2</v>
      </c>
      <c r="AA42" s="18">
        <v>0.11285938535234255</v>
      </c>
      <c r="AB42" s="18">
        <v>0.11285885804101742</v>
      </c>
      <c r="AC42" s="18">
        <v>0.11286078308447439</v>
      </c>
      <c r="AD42" s="17">
        <v>0</v>
      </c>
      <c r="AE42" s="18">
        <v>0</v>
      </c>
      <c r="AF42" s="18">
        <v>0</v>
      </c>
      <c r="AG42" s="18">
        <v>0</v>
      </c>
      <c r="AH42" s="18">
        <v>0</v>
      </c>
      <c r="AI42" s="18">
        <v>0</v>
      </c>
      <c r="AJ42" s="18">
        <v>0</v>
      </c>
      <c r="AK42" s="17">
        <v>7.3585956734053726</v>
      </c>
      <c r="AL42" s="18">
        <v>7.8915924771220265</v>
      </c>
      <c r="AM42" s="18">
        <v>7.3855221962713911</v>
      </c>
      <c r="AN42" s="18">
        <v>9.248870255181151</v>
      </c>
      <c r="AO42" s="18">
        <v>9.8595121754949577</v>
      </c>
      <c r="AP42" s="18">
        <v>9.4185155738218356</v>
      </c>
      <c r="AQ42" s="19">
        <v>11.028364985199405</v>
      </c>
    </row>
    <row r="43" spans="1:43">
      <c r="A43" s="16" t="s">
        <v>43</v>
      </c>
      <c r="B43" s="17">
        <v>61.623479601466855</v>
      </c>
      <c r="C43" s="18">
        <v>62.293544081727291</v>
      </c>
      <c r="D43" s="18">
        <v>61.560469975588042</v>
      </c>
      <c r="E43" s="18">
        <v>66.954144513147213</v>
      </c>
      <c r="F43" s="18">
        <v>64.253661621257223</v>
      </c>
      <c r="G43" s="18">
        <v>73.769543109535093</v>
      </c>
      <c r="H43" s="18">
        <v>72.172541551215119</v>
      </c>
      <c r="I43" s="17">
        <v>50.747176445844239</v>
      </c>
      <c r="J43" s="18">
        <v>51.987957674452559</v>
      </c>
      <c r="K43" s="18">
        <v>51.200830552454562</v>
      </c>
      <c r="L43" s="18">
        <v>52.380765387506486</v>
      </c>
      <c r="M43" s="18">
        <v>51.744973079564204</v>
      </c>
      <c r="N43" s="18">
        <v>52.215776544924474</v>
      </c>
      <c r="O43" s="18">
        <v>54.325603678625498</v>
      </c>
      <c r="P43" s="17">
        <v>118.75705323205504</v>
      </c>
      <c r="Q43" s="18">
        <v>120.93589287193922</v>
      </c>
      <c r="R43" s="18">
        <v>118.90657974908507</v>
      </c>
      <c r="S43" s="18">
        <v>121.78134900707013</v>
      </c>
      <c r="T43" s="18">
        <v>119.90697191165032</v>
      </c>
      <c r="U43" s="18">
        <v>121.47421633978162</v>
      </c>
      <c r="V43" s="18">
        <v>126.4049787849244</v>
      </c>
      <c r="W43" s="17">
        <v>0.41722506444536067</v>
      </c>
      <c r="X43" s="18">
        <v>0.42465349363879906</v>
      </c>
      <c r="Y43" s="18">
        <v>0.41524725328770901</v>
      </c>
      <c r="Z43" s="18">
        <v>0.41480537809654344</v>
      </c>
      <c r="AA43" s="18">
        <v>0.4104059370473998</v>
      </c>
      <c r="AB43" s="18">
        <v>0.41030584295822037</v>
      </c>
      <c r="AC43" s="18">
        <v>0.4328475907837368</v>
      </c>
      <c r="AD43" s="17">
        <v>0.46755369176177902</v>
      </c>
      <c r="AE43" s="18">
        <v>0.47562516156218931</v>
      </c>
      <c r="AF43" s="18">
        <v>0.46775569139090023</v>
      </c>
      <c r="AG43" s="18">
        <v>0.45225379356568873</v>
      </c>
      <c r="AH43" s="18">
        <v>0.46368360625247262</v>
      </c>
      <c r="AI43" s="18">
        <v>0.42983990325231469</v>
      </c>
      <c r="AJ43" s="18">
        <v>0.45308439934992067</v>
      </c>
      <c r="AK43" s="17">
        <v>116.09468558392243</v>
      </c>
      <c r="AL43" s="18">
        <v>114.13060465023278</v>
      </c>
      <c r="AM43" s="18">
        <v>115.60816449922794</v>
      </c>
      <c r="AN43" s="18">
        <v>122.36525382902855</v>
      </c>
      <c r="AO43" s="18">
        <v>118.10684146421336</v>
      </c>
      <c r="AP43" s="18">
        <v>147.20491184843095</v>
      </c>
      <c r="AQ43" s="19">
        <v>176.79060765189627</v>
      </c>
    </row>
    <row r="44" spans="1:43">
      <c r="A44" s="16" t="s">
        <v>44</v>
      </c>
      <c r="B44" s="17">
        <v>0</v>
      </c>
      <c r="C44" s="18">
        <v>0</v>
      </c>
      <c r="D44" s="18">
        <v>0</v>
      </c>
      <c r="E44" s="18">
        <v>0</v>
      </c>
      <c r="F44" s="18">
        <v>0</v>
      </c>
      <c r="G44" s="18">
        <v>0</v>
      </c>
      <c r="H44" s="18">
        <v>0</v>
      </c>
      <c r="I44" s="17">
        <v>0.22222574109183907</v>
      </c>
      <c r="J44" s="18">
        <v>0.20764546739466189</v>
      </c>
      <c r="K44" s="18">
        <v>0.22927531366959958</v>
      </c>
      <c r="L44" s="18">
        <v>0.23147857706030306</v>
      </c>
      <c r="M44" s="18">
        <v>0.19578094298237922</v>
      </c>
      <c r="N44" s="18">
        <v>0.37571866284824562</v>
      </c>
      <c r="O44" s="18">
        <v>0.39504805387459663</v>
      </c>
      <c r="P44" s="17">
        <v>0.43355460722327022</v>
      </c>
      <c r="Q44" s="18">
        <v>0.41510132398461752</v>
      </c>
      <c r="R44" s="18">
        <v>0.43392271945245714</v>
      </c>
      <c r="S44" s="18">
        <v>0.44702744608844636</v>
      </c>
      <c r="T44" s="18">
        <v>0.42053028315001995</v>
      </c>
      <c r="U44" s="18">
        <v>0.8730388882885306</v>
      </c>
      <c r="V44" s="18">
        <v>0.90662447235859756</v>
      </c>
      <c r="W44" s="17">
        <v>3.6323107283083372E-6</v>
      </c>
      <c r="X44" s="18">
        <v>3.5394580317443464E-6</v>
      </c>
      <c r="Y44" s="18">
        <v>3.6337327721063377E-6</v>
      </c>
      <c r="Z44" s="18">
        <v>3.6955626872704696E-6</v>
      </c>
      <c r="AA44" s="18">
        <v>3.6912138660327861E-6</v>
      </c>
      <c r="AB44" s="18">
        <v>1.0048837851770429E-5</v>
      </c>
      <c r="AC44" s="18">
        <v>1.0574880265945822E-5</v>
      </c>
      <c r="AD44" s="17">
        <v>0</v>
      </c>
      <c r="AE44" s="18">
        <v>0</v>
      </c>
      <c r="AF44" s="18">
        <v>0</v>
      </c>
      <c r="AG44" s="18">
        <v>0</v>
      </c>
      <c r="AH44" s="18">
        <v>0</v>
      </c>
      <c r="AI44" s="18">
        <v>0</v>
      </c>
      <c r="AJ44" s="18">
        <v>0</v>
      </c>
      <c r="AK44" s="17">
        <v>3.2558039194952562</v>
      </c>
      <c r="AL44" s="18">
        <v>3.1781525358258844</v>
      </c>
      <c r="AM44" s="18">
        <v>3.2569931544086121</v>
      </c>
      <c r="AN44" s="18">
        <v>3.3087006291758732</v>
      </c>
      <c r="AO44" s="18">
        <v>3.3050637721008163</v>
      </c>
      <c r="AP44" s="18">
        <v>8.6218538881734119</v>
      </c>
      <c r="AQ44" s="19">
        <v>9.0617756442566613</v>
      </c>
    </row>
    <row r="45" spans="1:43">
      <c r="A45" s="16" t="s">
        <v>45</v>
      </c>
      <c r="B45" s="17">
        <v>18.162066524341682</v>
      </c>
      <c r="C45" s="18">
        <v>24.859022032933147</v>
      </c>
      <c r="D45" s="18">
        <v>23.37919767214791</v>
      </c>
      <c r="E45" s="18">
        <v>29.542481065696784</v>
      </c>
      <c r="F45" s="18">
        <v>28.203568930599985</v>
      </c>
      <c r="G45" s="18">
        <v>25.041481713938623</v>
      </c>
      <c r="H45" s="18">
        <v>31.304089614930785</v>
      </c>
      <c r="I45" s="17">
        <v>6.0015977027456637</v>
      </c>
      <c r="J45" s="18">
        <v>6.1833321391588507</v>
      </c>
      <c r="K45" s="18">
        <v>5.7911440999315058</v>
      </c>
      <c r="L45" s="18">
        <v>6.9868921866833169</v>
      </c>
      <c r="M45" s="18">
        <v>6.7034721158250994</v>
      </c>
      <c r="N45" s="18">
        <v>6.4362801218422048</v>
      </c>
      <c r="O45" s="18">
        <v>7.7837756009676342</v>
      </c>
      <c r="P45" s="17">
        <v>11.730949805742101</v>
      </c>
      <c r="Q45" s="18">
        <v>13.864763890301221</v>
      </c>
      <c r="R45" s="18">
        <v>12.157546125011809</v>
      </c>
      <c r="S45" s="18">
        <v>15.125854005948597</v>
      </c>
      <c r="T45" s="18">
        <v>14.458997690960258</v>
      </c>
      <c r="U45" s="18">
        <v>13.208811045156414</v>
      </c>
      <c r="V45" s="18">
        <v>17.263160963677365</v>
      </c>
      <c r="W45" s="17">
        <v>9.5925804254673966E-2</v>
      </c>
      <c r="X45" s="18">
        <v>0.10691224281432328</v>
      </c>
      <c r="Y45" s="18">
        <v>8.3235475454390417E-2</v>
      </c>
      <c r="Z45" s="18">
        <v>0.10670307077738879</v>
      </c>
      <c r="AA45" s="18">
        <v>0.10141409691620625</v>
      </c>
      <c r="AB45" s="18">
        <v>8.9033611735514967E-2</v>
      </c>
      <c r="AC45" s="18">
        <v>0.11391986189502375</v>
      </c>
      <c r="AD45" s="17">
        <v>0.10621437639181688</v>
      </c>
      <c r="AE45" s="18">
        <v>0.13648653925520049</v>
      </c>
      <c r="AF45" s="18">
        <v>0.1172576659690331</v>
      </c>
      <c r="AG45" s="18">
        <v>0.14794625396713532</v>
      </c>
      <c r="AH45" s="18">
        <v>0.14084533674551913</v>
      </c>
      <c r="AI45" s="18">
        <v>0.12211203960213442</v>
      </c>
      <c r="AJ45" s="18">
        <v>0.15343922510685079</v>
      </c>
      <c r="AK45" s="17">
        <v>28.172969786525069</v>
      </c>
      <c r="AL45" s="18">
        <v>33.965751088610574</v>
      </c>
      <c r="AM45" s="18">
        <v>29.866905606038696</v>
      </c>
      <c r="AN45" s="18">
        <v>38.354722425406614</v>
      </c>
      <c r="AO45" s="18">
        <v>36.996899036927061</v>
      </c>
      <c r="AP45" s="18">
        <v>34.02919934072483</v>
      </c>
      <c r="AQ45" s="19">
        <v>54.444331850242733</v>
      </c>
    </row>
    <row r="46" spans="1:43">
      <c r="A46" s="16" t="s">
        <v>46</v>
      </c>
      <c r="B46" s="17">
        <v>1.38500692986449</v>
      </c>
      <c r="C46" s="18">
        <v>1.4664698840641099</v>
      </c>
      <c r="D46" s="18">
        <v>1.44930011691098</v>
      </c>
      <c r="E46" s="18">
        <v>1.4664698840641099</v>
      </c>
      <c r="F46" s="18">
        <v>1.4666641258298201</v>
      </c>
      <c r="G46" s="18">
        <v>1.46670600241064</v>
      </c>
      <c r="H46" s="18">
        <v>2.00649464946413</v>
      </c>
      <c r="I46" s="17">
        <v>0.59955940047596301</v>
      </c>
      <c r="J46" s="18">
        <v>0.65294757956530847</v>
      </c>
      <c r="K46" s="18">
        <v>0.6490755956557438</v>
      </c>
      <c r="L46" s="18">
        <v>0.67780243640561233</v>
      </c>
      <c r="M46" s="18">
        <v>0.6843958366144276</v>
      </c>
      <c r="N46" s="18">
        <v>0.70960555575198425</v>
      </c>
      <c r="O46" s="18">
        <v>0.67725714154568739</v>
      </c>
      <c r="P46" s="17">
        <v>1.5482188242946637</v>
      </c>
      <c r="Q46" s="18">
        <v>1.4148328393125065</v>
      </c>
      <c r="R46" s="18">
        <v>1.40421017087843</v>
      </c>
      <c r="S46" s="18">
        <v>1.6267755522003104</v>
      </c>
      <c r="T46" s="18">
        <v>1.6332781303429396</v>
      </c>
      <c r="U46" s="18">
        <v>1.676492850352536</v>
      </c>
      <c r="V46" s="18">
        <v>1.5857647659311511</v>
      </c>
      <c r="W46" s="17">
        <v>7.3414332407391028E-3</v>
      </c>
      <c r="X46" s="18">
        <v>7.7726090144964342E-3</v>
      </c>
      <c r="Y46" s="18">
        <v>7.6816167057565795E-3</v>
      </c>
      <c r="Z46" s="18">
        <v>7.773158363313333E-3</v>
      </c>
      <c r="AA46" s="18">
        <v>7.7583451648038848E-3</v>
      </c>
      <c r="AB46" s="18">
        <v>7.755751883659432E-3</v>
      </c>
      <c r="AC46" s="18">
        <v>7.7252067651458443E-3</v>
      </c>
      <c r="AD46" s="17">
        <v>1.7312586623306201E-3</v>
      </c>
      <c r="AE46" s="18">
        <v>1.8330873550801399E-3</v>
      </c>
      <c r="AF46" s="18">
        <v>1.8116251461387301E-3</v>
      </c>
      <c r="AG46" s="18">
        <v>1.8330873550801399E-3</v>
      </c>
      <c r="AH46" s="18">
        <v>1.83333015728727E-3</v>
      </c>
      <c r="AI46" s="18">
        <v>1.83338250301329E-3</v>
      </c>
      <c r="AJ46" s="18">
        <v>1.84187415475453E-3</v>
      </c>
      <c r="AK46" s="17">
        <v>4.4806029780440735</v>
      </c>
      <c r="AL46" s="18">
        <v>4.2167680947885655</v>
      </c>
      <c r="AM46" s="18">
        <v>4.1767533607195402</v>
      </c>
      <c r="AN46" s="18">
        <v>4.6761806625211895</v>
      </c>
      <c r="AO46" s="18">
        <v>4.7071918172692966</v>
      </c>
      <c r="AP46" s="18">
        <v>5.2160279757537458</v>
      </c>
      <c r="AQ46" s="19">
        <v>4.9654925963317469</v>
      </c>
    </row>
    <row r="47" spans="1:43">
      <c r="A47" s="16" t="s">
        <v>47</v>
      </c>
      <c r="B47" s="17">
        <v>40.11703001758535</v>
      </c>
      <c r="C47" s="18">
        <v>42.303988154261958</v>
      </c>
      <c r="D47" s="18">
        <v>41.355767632009211</v>
      </c>
      <c r="E47" s="18">
        <v>40.156855436702884</v>
      </c>
      <c r="F47" s="18">
        <v>41.453044157622372</v>
      </c>
      <c r="G47" s="18">
        <v>40.111445695747776</v>
      </c>
      <c r="H47" s="18">
        <v>41.736776717569619</v>
      </c>
      <c r="I47" s="17">
        <v>5.9600451306940787</v>
      </c>
      <c r="J47" s="18">
        <v>6.3821995582150839</v>
      </c>
      <c r="K47" s="18">
        <v>6.5051194608840177</v>
      </c>
      <c r="L47" s="18">
        <v>6.8383569226906191</v>
      </c>
      <c r="M47" s="18">
        <v>6.8183008170527231</v>
      </c>
      <c r="N47" s="18">
        <v>7.4054663843570001</v>
      </c>
      <c r="O47" s="18">
        <v>7.6933473452873713</v>
      </c>
      <c r="P47" s="17">
        <v>13.739358545020941</v>
      </c>
      <c r="Q47" s="18">
        <v>14.271777942325791</v>
      </c>
      <c r="R47" s="18">
        <v>14.439702291704085</v>
      </c>
      <c r="S47" s="18">
        <v>15.206905051505441</v>
      </c>
      <c r="T47" s="18">
        <v>15.110437447713711</v>
      </c>
      <c r="U47" s="18">
        <v>16.20561462697124</v>
      </c>
      <c r="V47" s="18">
        <v>16.495102256273555</v>
      </c>
      <c r="W47" s="17">
        <v>0.15383650490821613</v>
      </c>
      <c r="X47" s="18">
        <v>0.15834571350612237</v>
      </c>
      <c r="Y47" s="18">
        <v>0.15668305271772887</v>
      </c>
      <c r="Z47" s="18">
        <v>0.15256433061278327</v>
      </c>
      <c r="AA47" s="18">
        <v>0.15545988898255148</v>
      </c>
      <c r="AB47" s="18">
        <v>0.15302530963811928</v>
      </c>
      <c r="AC47" s="18">
        <v>0.15598990371270707</v>
      </c>
      <c r="AD47" s="17">
        <v>8.8493645955106864E-2</v>
      </c>
      <c r="AE47" s="18">
        <v>9.1493526773069267E-2</v>
      </c>
      <c r="AF47" s="18">
        <v>0.11637128067823443</v>
      </c>
      <c r="AG47" s="18">
        <v>0.14764725566713738</v>
      </c>
      <c r="AH47" s="18">
        <v>9.6052726267857297E-2</v>
      </c>
      <c r="AI47" s="18">
        <v>0.1357100393632274</v>
      </c>
      <c r="AJ47" s="18">
        <v>8.7665663246481063E-2</v>
      </c>
      <c r="AK47" s="17">
        <v>43.241734871528337</v>
      </c>
      <c r="AL47" s="18">
        <v>44.765678936888285</v>
      </c>
      <c r="AM47" s="18">
        <v>45.248843835013389</v>
      </c>
      <c r="AN47" s="18">
        <v>52.997917651639646</v>
      </c>
      <c r="AO47" s="18">
        <v>51.920172791139251</v>
      </c>
      <c r="AP47" s="18">
        <v>62.257698979358906</v>
      </c>
      <c r="AQ47" s="19">
        <v>62.386358281421096</v>
      </c>
    </row>
    <row r="48" spans="1:43">
      <c r="A48" s="16" t="s">
        <v>48</v>
      </c>
      <c r="B48" s="17">
        <v>144.18471288529639</v>
      </c>
      <c r="C48" s="18">
        <v>139.02859648424663</v>
      </c>
      <c r="D48" s="18">
        <v>130.86686228905447</v>
      </c>
      <c r="E48" s="18">
        <v>142.07240408782951</v>
      </c>
      <c r="F48" s="18">
        <v>140.41394261873469</v>
      </c>
      <c r="G48" s="18">
        <v>115.81062891948041</v>
      </c>
      <c r="H48" s="18">
        <v>116.30730788323186</v>
      </c>
      <c r="I48" s="17">
        <v>64.622739233116917</v>
      </c>
      <c r="J48" s="18">
        <v>65.523821507885955</v>
      </c>
      <c r="K48" s="18">
        <v>63.426981544820961</v>
      </c>
      <c r="L48" s="18">
        <v>65.341392951956593</v>
      </c>
      <c r="M48" s="18">
        <v>65.122971614616048</v>
      </c>
      <c r="N48" s="18">
        <v>58.934989371720036</v>
      </c>
      <c r="O48" s="18">
        <v>60.091617491582305</v>
      </c>
      <c r="P48" s="17">
        <v>125.49061829783375</v>
      </c>
      <c r="Q48" s="18">
        <v>133.69090636327158</v>
      </c>
      <c r="R48" s="18">
        <v>128.18151179342306</v>
      </c>
      <c r="S48" s="18">
        <v>132.39986395627963</v>
      </c>
      <c r="T48" s="18">
        <v>131.0587983508839</v>
      </c>
      <c r="U48" s="18">
        <v>118.04872835765023</v>
      </c>
      <c r="V48" s="18">
        <v>123.0702899439996</v>
      </c>
      <c r="W48" s="17">
        <v>0.71642850692169235</v>
      </c>
      <c r="X48" s="18">
        <v>0.78863803358687756</v>
      </c>
      <c r="Y48" s="18">
        <v>0.75083221913993692</v>
      </c>
      <c r="Z48" s="18">
        <v>0.79483201430887085</v>
      </c>
      <c r="AA48" s="18">
        <v>0.78665635892292352</v>
      </c>
      <c r="AB48" s="18">
        <v>0.74053048063860649</v>
      </c>
      <c r="AC48" s="18">
        <v>0.73602678373314789</v>
      </c>
      <c r="AD48" s="17">
        <v>0.34467161010697162</v>
      </c>
      <c r="AE48" s="18">
        <v>0.35803899097958475</v>
      </c>
      <c r="AF48" s="18">
        <v>0.33982789771117661</v>
      </c>
      <c r="AG48" s="18">
        <v>0.35975296356153841</v>
      </c>
      <c r="AH48" s="18">
        <v>0.35712471004047663</v>
      </c>
      <c r="AI48" s="18">
        <v>0.29911819186430594</v>
      </c>
      <c r="AJ48" s="18">
        <v>0.30817364546421766</v>
      </c>
      <c r="AK48" s="17">
        <v>237.86246677529709</v>
      </c>
      <c r="AL48" s="18">
        <v>256.22806378228483</v>
      </c>
      <c r="AM48" s="18">
        <v>248.72537680071039</v>
      </c>
      <c r="AN48" s="18">
        <v>268.29820547194004</v>
      </c>
      <c r="AO48" s="18">
        <v>284.1782557274131</v>
      </c>
      <c r="AP48" s="18">
        <v>290.64989989425959</v>
      </c>
      <c r="AQ48" s="19">
        <v>320.31743693110809</v>
      </c>
    </row>
    <row r="49" spans="1:43">
      <c r="A49" s="16" t="s">
        <v>49</v>
      </c>
      <c r="B49" s="17">
        <v>15.494017639419104</v>
      </c>
      <c r="C49" s="18">
        <v>15.690054041532749</v>
      </c>
      <c r="D49" s="18">
        <v>15.690054041532749</v>
      </c>
      <c r="E49" s="18">
        <v>15.613686053776997</v>
      </c>
      <c r="F49" s="18">
        <v>15.17507423466026</v>
      </c>
      <c r="G49" s="18">
        <v>14.47299827140394</v>
      </c>
      <c r="H49" s="18">
        <v>16.584340545215387</v>
      </c>
      <c r="I49" s="17">
        <v>24.789595273217738</v>
      </c>
      <c r="J49" s="18">
        <v>25.160410027971142</v>
      </c>
      <c r="K49" s="18">
        <v>25.176678145815682</v>
      </c>
      <c r="L49" s="18">
        <v>25.414682407205941</v>
      </c>
      <c r="M49" s="18">
        <v>25.577491474587219</v>
      </c>
      <c r="N49" s="18">
        <v>25.681003742453193</v>
      </c>
      <c r="O49" s="18">
        <v>25.751755978980214</v>
      </c>
      <c r="P49" s="17">
        <v>56.920819136446639</v>
      </c>
      <c r="Q49" s="18">
        <v>57.823202076769903</v>
      </c>
      <c r="R49" s="18">
        <v>57.875932814303951</v>
      </c>
      <c r="S49" s="18">
        <v>58.176537225063555</v>
      </c>
      <c r="T49" s="18">
        <v>58.33934629244483</v>
      </c>
      <c r="U49" s="18">
        <v>58.721741497488587</v>
      </c>
      <c r="V49" s="18">
        <v>58.900993857453102</v>
      </c>
      <c r="W49" s="17">
        <v>9.307319803991547E-2</v>
      </c>
      <c r="X49" s="18">
        <v>9.5000909660442653E-2</v>
      </c>
      <c r="Y49" s="18">
        <v>9.5001639552578135E-2</v>
      </c>
      <c r="Z49" s="18">
        <v>0.11714339090846754</v>
      </c>
      <c r="AA49" s="18">
        <v>0.11797539250163333</v>
      </c>
      <c r="AB49" s="18">
        <v>0.11866495570995995</v>
      </c>
      <c r="AC49" s="18">
        <v>0.12227084274608067</v>
      </c>
      <c r="AD49" s="17">
        <v>3.6821127295612127E-2</v>
      </c>
      <c r="AE49" s="18">
        <v>3.8810813000825409E-2</v>
      </c>
      <c r="AF49" s="18">
        <v>3.8810813000825409E-2</v>
      </c>
      <c r="AG49" s="18">
        <v>3.9011781389656358E-2</v>
      </c>
      <c r="AH49" s="18">
        <v>4.0166023018910924E-2</v>
      </c>
      <c r="AI49" s="18">
        <v>4.1924989803161894E-2</v>
      </c>
      <c r="AJ49" s="18">
        <v>6.6829279086926263E-2</v>
      </c>
      <c r="AK49" s="17">
        <v>38.292660527925634</v>
      </c>
      <c r="AL49" s="18">
        <v>39.450218009615959</v>
      </c>
      <c r="AM49" s="18">
        <v>40.060616375502917</v>
      </c>
      <c r="AN49" s="18">
        <v>41.959750927033163</v>
      </c>
      <c r="AO49" s="18">
        <v>42.752232081357491</v>
      </c>
      <c r="AP49" s="18">
        <v>47.730371046824068</v>
      </c>
      <c r="AQ49" s="19">
        <v>50.224155516811962</v>
      </c>
    </row>
    <row r="50" spans="1:43">
      <c r="A50" s="16" t="s">
        <v>50</v>
      </c>
      <c r="B50" s="17">
        <v>0.31382375284320002</v>
      </c>
      <c r="C50" s="18">
        <v>0.31382375284320002</v>
      </c>
      <c r="D50" s="18">
        <v>0.31382375284320002</v>
      </c>
      <c r="E50" s="18">
        <v>0.31382375284320002</v>
      </c>
      <c r="F50" s="18">
        <v>0.31382375284320002</v>
      </c>
      <c r="G50" s="18">
        <v>0.31382375284320002</v>
      </c>
      <c r="H50" s="18">
        <v>0.31704733122720002</v>
      </c>
      <c r="I50" s="17">
        <v>0.19826914622734879</v>
      </c>
      <c r="J50" s="18">
        <v>0.19826914622734879</v>
      </c>
      <c r="K50" s="18">
        <v>0.19826914622734879</v>
      </c>
      <c r="L50" s="18">
        <v>0.19826914622734879</v>
      </c>
      <c r="M50" s="18">
        <v>0.19826914622734879</v>
      </c>
      <c r="N50" s="18">
        <v>0.19826914622734879</v>
      </c>
      <c r="O50" s="18">
        <v>0.21249113783690768</v>
      </c>
      <c r="P50" s="17">
        <v>0.46932033416504682</v>
      </c>
      <c r="Q50" s="18">
        <v>0.46932033416504682</v>
      </c>
      <c r="R50" s="18">
        <v>0.46932033416504682</v>
      </c>
      <c r="S50" s="18">
        <v>0.46932033416504682</v>
      </c>
      <c r="T50" s="18">
        <v>0.46932033416504682</v>
      </c>
      <c r="U50" s="18">
        <v>0.46932033416504682</v>
      </c>
      <c r="V50" s="18">
        <v>0.50324861480222971</v>
      </c>
      <c r="W50" s="17">
        <v>2.2359987336801387E-3</v>
      </c>
      <c r="X50" s="18">
        <v>2.2359987336801387E-3</v>
      </c>
      <c r="Y50" s="18">
        <v>2.2359987336801387E-3</v>
      </c>
      <c r="Z50" s="18">
        <v>2.2359987336801387E-3</v>
      </c>
      <c r="AA50" s="18">
        <v>2.2359987336801387E-3</v>
      </c>
      <c r="AB50" s="18">
        <v>2.2359987336801387E-3</v>
      </c>
      <c r="AC50" s="18">
        <v>2.259388287306663E-3</v>
      </c>
      <c r="AD50" s="17">
        <v>0</v>
      </c>
      <c r="AE50" s="18">
        <v>0</v>
      </c>
      <c r="AF50" s="18">
        <v>0</v>
      </c>
      <c r="AG50" s="18">
        <v>0</v>
      </c>
      <c r="AH50" s="18">
        <v>0</v>
      </c>
      <c r="AI50" s="18">
        <v>0</v>
      </c>
      <c r="AJ50" s="18">
        <v>0</v>
      </c>
      <c r="AK50" s="17">
        <v>0.7859034203718317</v>
      </c>
      <c r="AL50" s="18">
        <v>0.7859034203718317</v>
      </c>
      <c r="AM50" s="18">
        <v>0.7859034203718317</v>
      </c>
      <c r="AN50" s="18">
        <v>0.7859034203718317</v>
      </c>
      <c r="AO50" s="18">
        <v>0.7859034203718317</v>
      </c>
      <c r="AP50" s="18">
        <v>0.7859034203718317</v>
      </c>
      <c r="AQ50" s="19">
        <v>1.1463035252011686</v>
      </c>
    </row>
    <row r="51" spans="1:43">
      <c r="A51" s="16" t="s">
        <v>51</v>
      </c>
      <c r="B51" s="17">
        <v>14.37618936120732</v>
      </c>
      <c r="C51" s="18">
        <v>16.868293404818839</v>
      </c>
      <c r="D51" s="18">
        <v>15.354813834686661</v>
      </c>
      <c r="E51" s="18">
        <v>16.915871887325341</v>
      </c>
      <c r="F51" s="18">
        <v>16.026882549730253</v>
      </c>
      <c r="G51" s="18">
        <v>14.872617707586123</v>
      </c>
      <c r="H51" s="18">
        <v>14.726699967128653</v>
      </c>
      <c r="I51" s="17">
        <v>10.156570688702148</v>
      </c>
      <c r="J51" s="18">
        <v>11.254415548708467</v>
      </c>
      <c r="K51" s="18">
        <v>10.873743695768377</v>
      </c>
      <c r="L51" s="18">
        <v>11.452836316921985</v>
      </c>
      <c r="M51" s="18">
        <v>10.358474213521621</v>
      </c>
      <c r="N51" s="18">
        <v>10.280968238689223</v>
      </c>
      <c r="O51" s="18">
        <v>11.13924775498131</v>
      </c>
      <c r="P51" s="17">
        <v>22.812756310725348</v>
      </c>
      <c r="Q51" s="18">
        <v>26.072127317812495</v>
      </c>
      <c r="R51" s="18">
        <v>24.204699770126119</v>
      </c>
      <c r="S51" s="18">
        <v>25.569828274996855</v>
      </c>
      <c r="T51" s="18">
        <v>23.548146273619743</v>
      </c>
      <c r="U51" s="18">
        <v>22.539265023577318</v>
      </c>
      <c r="V51" s="18">
        <v>24.676721808647546</v>
      </c>
      <c r="W51" s="17">
        <v>8.1191259748112657E-2</v>
      </c>
      <c r="X51" s="18">
        <v>9.6808491775968189E-2</v>
      </c>
      <c r="Y51" s="18">
        <v>9.2998697677852807E-2</v>
      </c>
      <c r="Z51" s="18">
        <v>0.10260218445703871</v>
      </c>
      <c r="AA51" s="18">
        <v>9.836157101224495E-2</v>
      </c>
      <c r="AB51" s="18">
        <v>9.2772905336057879E-2</v>
      </c>
      <c r="AC51" s="18">
        <v>0.10365597668433948</v>
      </c>
      <c r="AD51" s="17">
        <v>9.3230474800587396E-2</v>
      </c>
      <c r="AE51" s="18">
        <v>0.10765765956738753</v>
      </c>
      <c r="AF51" s="18">
        <v>9.4045550109648879E-2</v>
      </c>
      <c r="AG51" s="18">
        <v>0.10788037894776938</v>
      </c>
      <c r="AH51" s="18">
        <v>0.10029175419268094</v>
      </c>
      <c r="AI51" s="18">
        <v>8.9126415924178443E-2</v>
      </c>
      <c r="AJ51" s="18">
        <v>8.8598263859857654E-2</v>
      </c>
      <c r="AK51" s="17">
        <v>34.537835786284106</v>
      </c>
      <c r="AL51" s="18">
        <v>40.912132184064397</v>
      </c>
      <c r="AM51" s="18">
        <v>40.588537674443344</v>
      </c>
      <c r="AN51" s="18">
        <v>40.297881862545417</v>
      </c>
      <c r="AO51" s="18">
        <v>44.152665780492157</v>
      </c>
      <c r="AP51" s="18">
        <v>44.266496318634019</v>
      </c>
      <c r="AQ51" s="19">
        <v>48.200150343766573</v>
      </c>
    </row>
    <row r="52" spans="1:43">
      <c r="A52" s="16" t="s">
        <v>52</v>
      </c>
      <c r="B52" s="17">
        <v>0.62711477974696184</v>
      </c>
      <c r="C52" s="18">
        <v>0.62996349784585659</v>
      </c>
      <c r="D52" s="18">
        <v>0.62996349784585659</v>
      </c>
      <c r="E52" s="18">
        <v>0.63775931438569666</v>
      </c>
      <c r="F52" s="18">
        <v>0.63777421014086788</v>
      </c>
      <c r="G52" s="18">
        <v>0.63777420930878459</v>
      </c>
      <c r="H52" s="18">
        <v>0.63777420936051832</v>
      </c>
      <c r="I52" s="17">
        <v>0.85604429921518654</v>
      </c>
      <c r="J52" s="18">
        <v>1.0021857217966819</v>
      </c>
      <c r="K52" s="18">
        <v>1.0021857217966819</v>
      </c>
      <c r="L52" s="18">
        <v>1.1553295109373809</v>
      </c>
      <c r="M52" s="18">
        <v>1.1927575347274046</v>
      </c>
      <c r="N52" s="18">
        <v>1.1584243098226508</v>
      </c>
      <c r="O52" s="18">
        <v>1.5101264527583451</v>
      </c>
      <c r="P52" s="17">
        <v>2.5387767836390474</v>
      </c>
      <c r="Q52" s="18">
        <v>2.7316936762945279</v>
      </c>
      <c r="R52" s="18">
        <v>2.7342711885613569</v>
      </c>
      <c r="S52" s="18">
        <v>3.1902033592045185</v>
      </c>
      <c r="T52" s="18">
        <v>3.4373300162248115</v>
      </c>
      <c r="U52" s="18">
        <v>3.4029967856968182</v>
      </c>
      <c r="V52" s="18">
        <v>3.7546989286325116</v>
      </c>
      <c r="W52" s="17">
        <v>8.6502349969720879E-3</v>
      </c>
      <c r="X52" s="18">
        <v>8.671315139762421E-3</v>
      </c>
      <c r="Y52" s="18">
        <v>8.6713551617710761E-3</v>
      </c>
      <c r="Z52" s="18">
        <v>8.7305157745689917E-3</v>
      </c>
      <c r="AA52" s="18">
        <v>8.7310287380192794E-3</v>
      </c>
      <c r="AB52" s="18">
        <v>8.7306271762754885E-3</v>
      </c>
      <c r="AC52" s="18">
        <v>8.7342013851616513E-3</v>
      </c>
      <c r="AD52" s="17">
        <v>6.9817137228012898E-6</v>
      </c>
      <c r="AE52" s="18">
        <v>1.1729577220959101E-5</v>
      </c>
      <c r="AF52" s="18">
        <v>1.1729577220959101E-5</v>
      </c>
      <c r="AG52" s="18">
        <v>1.1729577220959101E-5</v>
      </c>
      <c r="AH52" s="18">
        <v>1.17544034795779E-5</v>
      </c>
      <c r="AI52" s="18">
        <v>1.17544034795779E-5</v>
      </c>
      <c r="AJ52" s="18">
        <v>1.17544034795779E-5</v>
      </c>
      <c r="AK52" s="17">
        <v>3.5762173197195577</v>
      </c>
      <c r="AL52" s="18">
        <v>4.380271750631894</v>
      </c>
      <c r="AM52" s="18">
        <v>4.4137415847285437</v>
      </c>
      <c r="AN52" s="18">
        <v>7.4562679441731285</v>
      </c>
      <c r="AO52" s="18">
        <v>9.1550998466731457</v>
      </c>
      <c r="AP52" s="18">
        <v>8.8193833862294149</v>
      </c>
      <c r="AQ52" s="19">
        <v>11.808436756953508</v>
      </c>
    </row>
    <row r="53" spans="1:43">
      <c r="A53" s="16" t="s">
        <v>53</v>
      </c>
      <c r="B53" s="17">
        <v>74.97432216829111</v>
      </c>
      <c r="C53" s="18">
        <v>74.97432216829111</v>
      </c>
      <c r="D53" s="18">
        <v>72.393114751801306</v>
      </c>
      <c r="E53" s="18">
        <v>74.755622495470831</v>
      </c>
      <c r="F53" s="18">
        <v>71.561566237896969</v>
      </c>
      <c r="G53" s="18">
        <v>70.224665856897417</v>
      </c>
      <c r="H53" s="18">
        <v>69.937540109359801</v>
      </c>
      <c r="I53" s="17">
        <v>25.605441530316448</v>
      </c>
      <c r="J53" s="18">
        <v>25.606137437523845</v>
      </c>
      <c r="K53" s="18">
        <v>25.614099113171608</v>
      </c>
      <c r="L53" s="18">
        <v>25.823950060412781</v>
      </c>
      <c r="M53" s="18">
        <v>26.20918031355307</v>
      </c>
      <c r="N53" s="18">
        <v>26.538911255070264</v>
      </c>
      <c r="O53" s="18">
        <v>26.8493852631942</v>
      </c>
      <c r="P53" s="17">
        <v>61.854387444173156</v>
      </c>
      <c r="Q53" s="18">
        <v>61.855083351380557</v>
      </c>
      <c r="R53" s="18">
        <v>61.865109806731397</v>
      </c>
      <c r="S53" s="18">
        <v>62.377026458180843</v>
      </c>
      <c r="T53" s="18">
        <v>63.289513849293044</v>
      </c>
      <c r="U53" s="18">
        <v>64.247038706800026</v>
      </c>
      <c r="V53" s="18">
        <v>64.853506974583041</v>
      </c>
      <c r="W53" s="17">
        <v>0.36225617618819439</v>
      </c>
      <c r="X53" s="18">
        <v>0.36225617996302573</v>
      </c>
      <c r="Y53" s="18">
        <v>0.3682608600729087</v>
      </c>
      <c r="Z53" s="18">
        <v>0.35913724028151556</v>
      </c>
      <c r="AA53" s="18">
        <v>0.33523334542141908</v>
      </c>
      <c r="AB53" s="18">
        <v>0.32519341735327628</v>
      </c>
      <c r="AC53" s="18">
        <v>0.32117879075155048</v>
      </c>
      <c r="AD53" s="17">
        <v>0.24845627407785181</v>
      </c>
      <c r="AE53" s="18">
        <v>0.24845627407785181</v>
      </c>
      <c r="AF53" s="18">
        <v>0.26795406512349329</v>
      </c>
      <c r="AG53" s="18">
        <v>0.24699440572768611</v>
      </c>
      <c r="AH53" s="18">
        <v>0.31791775153741281</v>
      </c>
      <c r="AI53" s="18">
        <v>0.34730715337761991</v>
      </c>
      <c r="AJ53" s="18">
        <v>0.34411718553190729</v>
      </c>
      <c r="AK53" s="17">
        <v>82.625152699462816</v>
      </c>
      <c r="AL53" s="18">
        <v>82.62830953698726</v>
      </c>
      <c r="AM53" s="18">
        <v>82.664731310513304</v>
      </c>
      <c r="AN53" s="18">
        <v>88.003741048585383</v>
      </c>
      <c r="AO53" s="18">
        <v>97.553391570756318</v>
      </c>
      <c r="AP53" s="18">
        <v>107.83854311975301</v>
      </c>
      <c r="AQ53" s="19">
        <v>114.32259370792832</v>
      </c>
    </row>
    <row r="54" spans="1:43">
      <c r="A54" s="16" t="s">
        <v>54</v>
      </c>
      <c r="B54" s="17">
        <v>15.232277670185493</v>
      </c>
      <c r="C54" s="18">
        <v>15.839227173776724</v>
      </c>
      <c r="D54" s="18">
        <v>15.401007555889942</v>
      </c>
      <c r="E54" s="18">
        <v>15.848943656744122</v>
      </c>
      <c r="F54" s="18">
        <v>15.938823862380531</v>
      </c>
      <c r="G54" s="18">
        <v>16.015614321258365</v>
      </c>
      <c r="H54" s="18">
        <v>16.193858889179555</v>
      </c>
      <c r="I54" s="17">
        <v>8.3714380484711359</v>
      </c>
      <c r="J54" s="18">
        <v>8.80050105119882</v>
      </c>
      <c r="K54" s="18">
        <v>7.8980591222069103</v>
      </c>
      <c r="L54" s="18">
        <v>8.1940695442745675</v>
      </c>
      <c r="M54" s="18">
        <v>8.3659308737253131</v>
      </c>
      <c r="N54" s="18">
        <v>8.5877339727065216</v>
      </c>
      <c r="O54" s="18">
        <v>8.638398099509029</v>
      </c>
      <c r="P54" s="17">
        <v>19.516246445964104</v>
      </c>
      <c r="Q54" s="18">
        <v>20.168365805246058</v>
      </c>
      <c r="R54" s="18">
        <v>18.339730287512275</v>
      </c>
      <c r="S54" s="18">
        <v>18.779100419906584</v>
      </c>
      <c r="T54" s="18">
        <v>19.077015794676083</v>
      </c>
      <c r="U54" s="18">
        <v>19.259036813893335</v>
      </c>
      <c r="V54" s="18">
        <v>19.475220920855644</v>
      </c>
      <c r="W54" s="17">
        <v>0.13719270251580956</v>
      </c>
      <c r="X54" s="18">
        <v>0.14229017548462597</v>
      </c>
      <c r="Y54" s="18">
        <v>0.13915535354973418</v>
      </c>
      <c r="Z54" s="18">
        <v>0.14201825939036863</v>
      </c>
      <c r="AA54" s="18">
        <v>0.143841543675053</v>
      </c>
      <c r="AB54" s="18">
        <v>0.14588674845057098</v>
      </c>
      <c r="AC54" s="18">
        <v>0.14678693708052387</v>
      </c>
      <c r="AD54" s="17">
        <v>6.0832606547182803E-2</v>
      </c>
      <c r="AE54" s="18">
        <v>6.7551576536449734E-2</v>
      </c>
      <c r="AF54" s="18">
        <v>6.3519368411730087E-2</v>
      </c>
      <c r="AG54" s="18">
        <v>7.5238746173131782E-2</v>
      </c>
      <c r="AH54" s="18">
        <v>7.5530307485353512E-2</v>
      </c>
      <c r="AI54" s="18">
        <v>7.5327268005296349E-2</v>
      </c>
      <c r="AJ54" s="18">
        <v>7.7436267162388522E-2</v>
      </c>
      <c r="AK54" s="17">
        <v>53.3838562861866</v>
      </c>
      <c r="AL54" s="18">
        <v>55.105844258918935</v>
      </c>
      <c r="AM54" s="18">
        <v>54.246918877414743</v>
      </c>
      <c r="AN54" s="18">
        <v>55.495556516659526</v>
      </c>
      <c r="AO54" s="18">
        <v>57.797692607337055</v>
      </c>
      <c r="AP54" s="18">
        <v>59.138294910862768</v>
      </c>
      <c r="AQ54" s="19">
        <v>59.267511524313001</v>
      </c>
    </row>
    <row r="55" spans="1:43" ht="13.5" thickBot="1">
      <c r="A55" s="16" t="s">
        <v>55</v>
      </c>
      <c r="B55" s="20">
        <v>22.752423855228749</v>
      </c>
      <c r="C55" s="21">
        <v>23.800540029556849</v>
      </c>
      <c r="D55" s="21">
        <v>23.71427575270312</v>
      </c>
      <c r="E55" s="21">
        <v>27.295945102057139</v>
      </c>
      <c r="F55" s="21">
        <v>27.764506094506306</v>
      </c>
      <c r="G55" s="21">
        <v>25.985232676203559</v>
      </c>
      <c r="H55" s="21">
        <v>25.411173506493675</v>
      </c>
      <c r="I55" s="20">
        <v>14.130397984523123</v>
      </c>
      <c r="J55" s="21">
        <v>9.8398935232826723</v>
      </c>
      <c r="K55" s="21">
        <v>9.6483045595631562</v>
      </c>
      <c r="L55" s="21">
        <v>8.9778213798664748</v>
      </c>
      <c r="M55" s="21">
        <v>8.9852690033182778</v>
      </c>
      <c r="N55" s="21">
        <v>8.9799513422155322</v>
      </c>
      <c r="O55" s="21">
        <v>8.9799513422155339</v>
      </c>
      <c r="P55" s="20">
        <v>33.482176297194172</v>
      </c>
      <c r="Q55" s="21">
        <v>22.57128001237712</v>
      </c>
      <c r="R55" s="21">
        <v>22.369951089815288</v>
      </c>
      <c r="S55" s="21">
        <v>20.53066282597706</v>
      </c>
      <c r="T55" s="21">
        <v>20.554690932922789</v>
      </c>
      <c r="U55" s="21">
        <v>20.584620380566449</v>
      </c>
      <c r="V55" s="21">
        <v>20.536242528567278</v>
      </c>
      <c r="W55" s="20">
        <v>0.29684838868102847</v>
      </c>
      <c r="X55" s="21">
        <v>0.30088776952717455</v>
      </c>
      <c r="Y55" s="21">
        <v>0.3004454343716893</v>
      </c>
      <c r="Z55" s="21">
        <v>0.31073621619730646</v>
      </c>
      <c r="AA55" s="21">
        <v>0.31262968511736694</v>
      </c>
      <c r="AB55" s="21">
        <v>0.32404598324369976</v>
      </c>
      <c r="AC55" s="21">
        <v>0.32706432441127731</v>
      </c>
      <c r="AD55" s="20">
        <v>3.4606780013918481E-2</v>
      </c>
      <c r="AE55" s="21">
        <v>3.5539662431879067E-2</v>
      </c>
      <c r="AF55" s="21">
        <v>3.5414104819553954E-2</v>
      </c>
      <c r="AG55" s="21">
        <v>3.5562798659194969E-2</v>
      </c>
      <c r="AH55" s="21">
        <v>3.5562798659194969E-2</v>
      </c>
      <c r="AI55" s="21">
        <v>3.5562798656586958E-2</v>
      </c>
      <c r="AJ55" s="21">
        <v>3.556426836558315E-2</v>
      </c>
      <c r="AK55" s="20">
        <v>43.213929308625133</v>
      </c>
      <c r="AL55" s="21">
        <v>45.216824776825504</v>
      </c>
      <c r="AM55" s="21">
        <v>44.999912823158795</v>
      </c>
      <c r="AN55" s="21">
        <v>45.267719613836867</v>
      </c>
      <c r="AO55" s="21">
        <v>45.323983829060985</v>
      </c>
      <c r="AP55" s="21">
        <v>45.394066621117453</v>
      </c>
      <c r="AQ55" s="22">
        <v>45.276048672982355</v>
      </c>
    </row>
    <row r="56" spans="1:43" ht="13.5" thickBot="1">
      <c r="A56" s="23" t="s">
        <v>56</v>
      </c>
      <c r="B56" s="24">
        <f>SUM(B7:B55)</f>
        <v>1361.2982832478044</v>
      </c>
      <c r="C56" s="24">
        <f>SUM(C7:C55)</f>
        <v>1414.7759678033731</v>
      </c>
      <c r="D56" s="24">
        <f t="shared" ref="D56:AQ56" si="0">SUM(D7:D55)</f>
        <v>1401.999358685061</v>
      </c>
      <c r="E56" s="24">
        <f t="shared" si="0"/>
        <v>1494.9320877991686</v>
      </c>
      <c r="F56" s="24">
        <f t="shared" si="0"/>
        <v>1471.5153314681045</v>
      </c>
      <c r="G56" s="24">
        <f t="shared" si="0"/>
        <v>1424.1470291239568</v>
      </c>
      <c r="H56" s="24">
        <f t="shared" si="0"/>
        <v>1445.5331386396726</v>
      </c>
      <c r="I56" s="24">
        <f t="shared" si="0"/>
        <v>693.20211635887233</v>
      </c>
      <c r="J56" s="24">
        <f t="shared" si="0"/>
        <v>662.33682627427538</v>
      </c>
      <c r="K56" s="24">
        <f t="shared" si="0"/>
        <v>650.71476695286833</v>
      </c>
      <c r="L56" s="24">
        <f t="shared" si="0"/>
        <v>669.97035540257366</v>
      </c>
      <c r="M56" s="24">
        <f t="shared" si="0"/>
        <v>647.90720782299047</v>
      </c>
      <c r="N56" s="24">
        <f t="shared" si="0"/>
        <v>638.72561819682824</v>
      </c>
      <c r="O56" s="24">
        <f t="shared" si="0"/>
        <v>655.1786352598333</v>
      </c>
      <c r="P56" s="24">
        <f t="shared" si="0"/>
        <v>1552.6276944300816</v>
      </c>
      <c r="Q56" s="24">
        <f t="shared" si="0"/>
        <v>1492.3604071459945</v>
      </c>
      <c r="R56" s="24">
        <f t="shared" si="0"/>
        <v>1458.4383733272246</v>
      </c>
      <c r="S56" s="24">
        <f t="shared" si="0"/>
        <v>1496.8495089079208</v>
      </c>
      <c r="T56" s="24">
        <f t="shared" si="0"/>
        <v>1442.9135453629135</v>
      </c>
      <c r="U56" s="24">
        <f t="shared" si="0"/>
        <v>1421.4129113507215</v>
      </c>
      <c r="V56" s="24">
        <f t="shared" si="0"/>
        <v>1471.0992396118754</v>
      </c>
      <c r="W56" s="24">
        <f t="shared" si="0"/>
        <v>6.7154623239160491</v>
      </c>
      <c r="X56" s="24">
        <f t="shared" si="0"/>
        <v>6.9408074408172045</v>
      </c>
      <c r="Y56" s="24">
        <f t="shared" si="0"/>
        <v>7.0283240427558082</v>
      </c>
      <c r="Z56" s="24">
        <f t="shared" si="0"/>
        <v>7.6281862575716293</v>
      </c>
      <c r="AA56" s="24">
        <f t="shared" si="0"/>
        <v>7.6326572168633477</v>
      </c>
      <c r="AB56" s="24">
        <f t="shared" si="0"/>
        <v>7.499650865799449</v>
      </c>
      <c r="AC56" s="24">
        <f t="shared" si="0"/>
        <v>7.9631340156592181</v>
      </c>
      <c r="AD56" s="24">
        <f t="shared" si="0"/>
        <v>5.7863593917148117</v>
      </c>
      <c r="AE56" s="24">
        <f t="shared" si="0"/>
        <v>6.8158749251202817</v>
      </c>
      <c r="AF56" s="24">
        <f t="shared" si="0"/>
        <v>7.9283777547778129</v>
      </c>
      <c r="AG56" s="24">
        <f t="shared" si="0"/>
        <v>8.9705499292442958</v>
      </c>
      <c r="AH56" s="24">
        <f t="shared" si="0"/>
        <v>9.0234660230116273</v>
      </c>
      <c r="AI56" s="24">
        <f t="shared" si="0"/>
        <v>9.5379330815349324</v>
      </c>
      <c r="AJ56" s="24">
        <f t="shared" si="0"/>
        <v>9.9220966086175864</v>
      </c>
      <c r="AK56" s="24">
        <f t="shared" si="0"/>
        <v>2240.8905405150922</v>
      </c>
      <c r="AL56" s="24">
        <f t="shared" si="0"/>
        <v>2300.1011975415959</v>
      </c>
      <c r="AM56" s="24">
        <f t="shared" si="0"/>
        <v>2284.7200523506172</v>
      </c>
      <c r="AN56" s="24">
        <f t="shared" si="0"/>
        <v>2397.5469643200363</v>
      </c>
      <c r="AO56" s="24">
        <f t="shared" si="0"/>
        <v>2434.0479376092558</v>
      </c>
      <c r="AP56" s="24">
        <f t="shared" si="0"/>
        <v>2632.0942007987469</v>
      </c>
      <c r="AQ56" s="24">
        <f t="shared" si="0"/>
        <v>2921.9587434243267</v>
      </c>
    </row>
    <row r="57" spans="1:43">
      <c r="A57" s="25"/>
    </row>
    <row r="58" spans="1:43" s="34" customFormat="1" ht="12">
      <c r="A58" s="34" t="s">
        <v>60</v>
      </c>
      <c r="B58" s="35"/>
      <c r="C58" s="35"/>
      <c r="D58" s="35"/>
      <c r="E58" s="35"/>
      <c r="F58" s="35"/>
      <c r="G58" s="35"/>
      <c r="H58" s="35"/>
      <c r="I58" s="35"/>
      <c r="J58" s="35"/>
      <c r="K58" s="35"/>
      <c r="L58" s="35"/>
      <c r="M58" s="35"/>
      <c r="N58" s="35"/>
      <c r="O58" s="35"/>
      <c r="P58" s="35"/>
      <c r="Q58" s="35"/>
      <c r="R58" s="35"/>
      <c r="S58" s="35"/>
      <c r="T58" s="35"/>
      <c r="U58" s="35"/>
      <c r="V58" s="35"/>
    </row>
    <row r="59" spans="1:43" s="34" customFormat="1" ht="12">
      <c r="A59" s="36" t="s">
        <v>61</v>
      </c>
      <c r="B59" s="35"/>
      <c r="C59" s="35"/>
      <c r="D59" s="35"/>
      <c r="E59" s="35"/>
      <c r="F59" s="35"/>
      <c r="G59" s="35"/>
      <c r="H59" s="35"/>
      <c r="I59" s="35"/>
      <c r="J59" s="35"/>
      <c r="K59" s="35"/>
      <c r="L59" s="35"/>
      <c r="M59" s="35"/>
      <c r="N59" s="35"/>
      <c r="O59" s="35"/>
      <c r="P59" s="35"/>
      <c r="Q59" s="35"/>
      <c r="R59" s="35"/>
      <c r="S59" s="35"/>
      <c r="T59" s="35"/>
      <c r="U59" s="35"/>
      <c r="V59" s="35"/>
      <c r="W59" s="37"/>
      <c r="X59" s="37"/>
      <c r="Y59" s="37"/>
      <c r="Z59" s="37"/>
      <c r="AA59" s="37"/>
      <c r="AB59" s="37"/>
      <c r="AC59" s="37"/>
      <c r="AD59" s="37"/>
      <c r="AE59" s="37"/>
      <c r="AF59" s="37"/>
      <c r="AG59" s="37"/>
      <c r="AH59" s="37"/>
      <c r="AI59" s="37"/>
      <c r="AJ59" s="37"/>
      <c r="AK59" s="37"/>
      <c r="AL59" s="37"/>
      <c r="AM59" s="37"/>
      <c r="AN59" s="37"/>
      <c r="AO59" s="37"/>
      <c r="AP59" s="37"/>
      <c r="AQ59" s="37"/>
    </row>
    <row r="60" spans="1:43" s="34" customFormat="1" thickBot="1">
      <c r="A60" s="36" t="s">
        <v>62</v>
      </c>
      <c r="B60" s="37"/>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row>
    <row r="61" spans="1:43" s="34" customFormat="1" ht="14.25" thickBot="1">
      <c r="A61" s="38"/>
      <c r="B61" s="39" t="s">
        <v>63</v>
      </c>
      <c r="C61" s="40"/>
      <c r="D61" s="40"/>
      <c r="E61" s="40"/>
      <c r="F61" s="40"/>
      <c r="G61" s="40"/>
      <c r="H61" s="41"/>
      <c r="I61" s="39" t="s">
        <v>64</v>
      </c>
      <c r="J61" s="40"/>
      <c r="K61" s="40"/>
      <c r="L61" s="40"/>
      <c r="M61" s="40"/>
      <c r="N61" s="40"/>
      <c r="O61" s="41"/>
      <c r="P61" s="39" t="s">
        <v>65</v>
      </c>
      <c r="Q61" s="40"/>
      <c r="R61" s="40"/>
      <c r="S61" s="40"/>
      <c r="T61" s="40"/>
      <c r="U61" s="40"/>
      <c r="V61" s="41"/>
      <c r="W61" s="39" t="s">
        <v>66</v>
      </c>
      <c r="X61" s="40"/>
      <c r="Y61" s="40"/>
      <c r="Z61" s="40"/>
      <c r="AA61" s="40"/>
      <c r="AB61" s="40"/>
      <c r="AC61" s="41"/>
      <c r="AD61" s="39" t="s">
        <v>5</v>
      </c>
      <c r="AE61" s="40"/>
      <c r="AF61" s="40"/>
      <c r="AG61" s="40"/>
      <c r="AH61" s="40"/>
      <c r="AI61" s="40"/>
      <c r="AJ61" s="41"/>
      <c r="AK61" s="39" t="s">
        <v>67</v>
      </c>
      <c r="AL61" s="40"/>
      <c r="AM61" s="40"/>
      <c r="AN61" s="40"/>
      <c r="AO61" s="40"/>
      <c r="AP61" s="40"/>
      <c r="AQ61" s="41"/>
    </row>
    <row r="62" spans="1:43" s="34" customFormat="1" thickBot="1">
      <c r="A62" s="42"/>
      <c r="B62" s="43">
        <v>2016</v>
      </c>
      <c r="C62" s="43">
        <v>2018</v>
      </c>
      <c r="D62" s="43">
        <v>2020</v>
      </c>
      <c r="E62" s="43">
        <v>2025</v>
      </c>
      <c r="F62" s="43">
        <v>2030</v>
      </c>
      <c r="G62" s="43">
        <v>2040</v>
      </c>
      <c r="H62" s="43">
        <v>2050</v>
      </c>
      <c r="I62" s="43">
        <v>2016</v>
      </c>
      <c r="J62" s="43">
        <v>2018</v>
      </c>
      <c r="K62" s="43">
        <v>2020</v>
      </c>
      <c r="L62" s="43">
        <v>2025</v>
      </c>
      <c r="M62" s="43">
        <v>2030</v>
      </c>
      <c r="N62" s="43">
        <v>2040</v>
      </c>
      <c r="O62" s="43">
        <v>2050</v>
      </c>
      <c r="P62" s="43">
        <v>2016</v>
      </c>
      <c r="Q62" s="43">
        <v>2018</v>
      </c>
      <c r="R62" s="43">
        <v>2020</v>
      </c>
      <c r="S62" s="43">
        <v>2025</v>
      </c>
      <c r="T62" s="43">
        <v>2030</v>
      </c>
      <c r="U62" s="43">
        <v>2040</v>
      </c>
      <c r="V62" s="43">
        <v>2050</v>
      </c>
      <c r="W62" s="43">
        <v>2016</v>
      </c>
      <c r="X62" s="43">
        <v>2018</v>
      </c>
      <c r="Y62" s="43">
        <v>2020</v>
      </c>
      <c r="Z62" s="43">
        <v>2025</v>
      </c>
      <c r="AA62" s="43">
        <v>2030</v>
      </c>
      <c r="AB62" s="43">
        <v>2040</v>
      </c>
      <c r="AC62" s="43">
        <v>2050</v>
      </c>
      <c r="AD62" s="43">
        <v>2016</v>
      </c>
      <c r="AE62" s="43">
        <v>2018</v>
      </c>
      <c r="AF62" s="43">
        <v>2020</v>
      </c>
      <c r="AG62" s="43">
        <v>2025</v>
      </c>
      <c r="AH62" s="43">
        <v>2030</v>
      </c>
      <c r="AI62" s="43">
        <v>2040</v>
      </c>
      <c r="AJ62" s="43">
        <v>2050</v>
      </c>
      <c r="AK62" s="43">
        <v>2016</v>
      </c>
      <c r="AL62" s="43">
        <v>2018</v>
      </c>
      <c r="AM62" s="43">
        <v>2020</v>
      </c>
      <c r="AN62" s="43">
        <v>2025</v>
      </c>
      <c r="AO62" s="43">
        <v>2030</v>
      </c>
      <c r="AP62" s="43">
        <v>2040</v>
      </c>
      <c r="AQ62" s="43">
        <v>2050</v>
      </c>
    </row>
    <row r="63" spans="1:43" s="34" customFormat="1" ht="12">
      <c r="A63" s="44" t="s">
        <v>8</v>
      </c>
      <c r="B63" s="45">
        <v>6.93006152568468</v>
      </c>
      <c r="C63" s="46">
        <v>6.93006152568468</v>
      </c>
      <c r="D63" s="46">
        <v>6.93006152568468</v>
      </c>
      <c r="E63" s="46">
        <v>6.93006152568468</v>
      </c>
      <c r="F63" s="46">
        <v>6.93006152568468</v>
      </c>
      <c r="G63" s="46">
        <v>6.93006152568468</v>
      </c>
      <c r="H63" s="46">
        <v>6.93006152568468</v>
      </c>
      <c r="I63" s="45">
        <v>8.0708903290623439</v>
      </c>
      <c r="J63" s="46">
        <v>8.0708903290623439</v>
      </c>
      <c r="K63" s="46">
        <v>8.0708903290623439</v>
      </c>
      <c r="L63" s="46">
        <v>8.0708903290623439</v>
      </c>
      <c r="M63" s="46">
        <v>4.5195675220172227</v>
      </c>
      <c r="N63" s="46">
        <v>4.5410840336700877</v>
      </c>
      <c r="O63" s="46">
        <v>4.5195675220172227</v>
      </c>
      <c r="P63" s="45">
        <v>18.267691921316924</v>
      </c>
      <c r="Q63" s="46">
        <v>18.267691921316924</v>
      </c>
      <c r="R63" s="46">
        <v>18.322859395593209</v>
      </c>
      <c r="S63" s="46">
        <v>18.356159607962535</v>
      </c>
      <c r="T63" s="46">
        <v>10.23797986781485</v>
      </c>
      <c r="U63" s="46">
        <v>10.25858132271714</v>
      </c>
      <c r="V63" s="46">
        <v>10.240390516297509</v>
      </c>
      <c r="W63" s="45">
        <v>4.3478883901441008E-2</v>
      </c>
      <c r="X63" s="46">
        <v>4.3478883901441008E-2</v>
      </c>
      <c r="Y63" s="46">
        <v>4.3479605000188826E-2</v>
      </c>
      <c r="Z63" s="46">
        <v>4.3480040270096616E-2</v>
      </c>
      <c r="AA63" s="46">
        <v>4.3478319572229009E-2</v>
      </c>
      <c r="AB63" s="46">
        <v>4.3478588855598022E-2</v>
      </c>
      <c r="AC63" s="46">
        <v>4.3478351082020333E-2</v>
      </c>
      <c r="AD63" s="45">
        <v>5.5275490740580101E-2</v>
      </c>
      <c r="AE63" s="46">
        <v>5.5275490740580101E-2</v>
      </c>
      <c r="AF63" s="46">
        <v>5.5275490740580101E-2</v>
      </c>
      <c r="AG63" s="46">
        <v>5.5275490740580101E-2</v>
      </c>
      <c r="AH63" s="46">
        <v>5.5275490740580101E-2</v>
      </c>
      <c r="AI63" s="46">
        <v>5.5275490740580101E-2</v>
      </c>
      <c r="AJ63" s="46">
        <v>5.5275490740580101E-2</v>
      </c>
      <c r="AK63" s="45">
        <v>17.957679318540027</v>
      </c>
      <c r="AL63" s="46">
        <v>17.957679318540027</v>
      </c>
      <c r="AM63" s="46">
        <v>18.560723899928028</v>
      </c>
      <c r="AN63" s="46">
        <v>18.92473390567562</v>
      </c>
      <c r="AO63" s="46">
        <v>17.485738860389976</v>
      </c>
      <c r="AP63" s="46">
        <v>17.710936694992952</v>
      </c>
      <c r="AQ63" s="47">
        <v>17.512090048733633</v>
      </c>
    </row>
    <row r="64" spans="1:43" s="34" customFormat="1" ht="12">
      <c r="A64" s="48" t="s">
        <v>36</v>
      </c>
      <c r="B64" s="49">
        <v>8.5025737403605213</v>
      </c>
      <c r="C64" s="50">
        <v>8.5025737379239956</v>
      </c>
      <c r="D64" s="50">
        <v>8.4878801740407201</v>
      </c>
      <c r="E64" s="50">
        <v>8.5025737379239956</v>
      </c>
      <c r="F64" s="50">
        <v>8.5025737379239956</v>
      </c>
      <c r="G64" s="50">
        <v>8.5025737379239956</v>
      </c>
      <c r="H64" s="50">
        <v>8.4601024321103857</v>
      </c>
      <c r="I64" s="49">
        <v>11.993437587446639</v>
      </c>
      <c r="J64" s="50">
        <v>2.4092716337373261</v>
      </c>
      <c r="K64" s="50">
        <v>2.4071559651800181</v>
      </c>
      <c r="L64" s="50">
        <v>2.4092716337373261</v>
      </c>
      <c r="M64" s="50">
        <v>2.4092716337373261</v>
      </c>
      <c r="N64" s="50">
        <v>2.4092716337373261</v>
      </c>
      <c r="O64" s="50">
        <v>2.4092716337373261</v>
      </c>
      <c r="P64" s="49">
        <v>27.274844951829003</v>
      </c>
      <c r="Q64" s="50">
        <v>5.4790388350015498</v>
      </c>
      <c r="R64" s="50">
        <v>5.4695703390350303</v>
      </c>
      <c r="S64" s="50">
        <v>5.4790388350015498</v>
      </c>
      <c r="T64" s="50">
        <v>5.4790388350015498</v>
      </c>
      <c r="U64" s="50">
        <v>5.4790388350015498</v>
      </c>
      <c r="V64" s="50">
        <v>5.4804788657140397</v>
      </c>
      <c r="W64" s="49">
        <v>4.8360904033481353E-2</v>
      </c>
      <c r="X64" s="50">
        <v>4.8360904019622876E-2</v>
      </c>
      <c r="Y64" s="50">
        <v>4.8277330027256829E-2</v>
      </c>
      <c r="Z64" s="50">
        <v>4.8360904019622876E-2</v>
      </c>
      <c r="AA64" s="50">
        <v>4.8360904019622876E-2</v>
      </c>
      <c r="AB64" s="50">
        <v>4.8360904019622876E-2</v>
      </c>
      <c r="AC64" s="50">
        <v>4.7973055747726472E-2</v>
      </c>
      <c r="AD64" s="49">
        <v>5.5908559576279002E-3</v>
      </c>
      <c r="AE64" s="50">
        <v>5.5908559560257694E-3</v>
      </c>
      <c r="AF64" s="50">
        <v>5.5811942228042588E-3</v>
      </c>
      <c r="AG64" s="50">
        <v>5.5908559560257694E-3</v>
      </c>
      <c r="AH64" s="50">
        <v>5.5908559560257694E-3</v>
      </c>
      <c r="AI64" s="50">
        <v>5.5908559560257694E-3</v>
      </c>
      <c r="AJ64" s="50">
        <v>5.593736017450739E-3</v>
      </c>
      <c r="AK64" s="49">
        <v>11.71788383514474</v>
      </c>
      <c r="AL64" s="50">
        <v>11.717883831786827</v>
      </c>
      <c r="AM64" s="50">
        <v>11.697633789862328</v>
      </c>
      <c r="AN64" s="50">
        <v>11.717883831786827</v>
      </c>
      <c r="AO64" s="50">
        <v>11.717883831786827</v>
      </c>
      <c r="AP64" s="50">
        <v>11.717883831786827</v>
      </c>
      <c r="AQ64" s="51">
        <v>11.711054974303266</v>
      </c>
    </row>
    <row r="65" spans="1:43" s="34" customFormat="1" thickBot="1">
      <c r="A65" s="52" t="s">
        <v>49</v>
      </c>
      <c r="B65" s="53">
        <v>1.0316062699183299</v>
      </c>
      <c r="C65" s="54">
        <v>1.0316062699183299</v>
      </c>
      <c r="D65" s="54">
        <v>1.0316062699183299</v>
      </c>
      <c r="E65" s="54">
        <v>1.0316062699183299</v>
      </c>
      <c r="F65" s="54">
        <v>1.0316062699183299</v>
      </c>
      <c r="G65" s="54">
        <v>1.0316062699183299</v>
      </c>
      <c r="H65" s="54">
        <v>1.0316062699183299</v>
      </c>
      <c r="I65" s="53">
        <v>2.9328481884706901</v>
      </c>
      <c r="J65" s="54">
        <v>2.9328481884706901</v>
      </c>
      <c r="K65" s="54">
        <v>2.9328481884706901</v>
      </c>
      <c r="L65" s="54">
        <v>2.9328481884706901</v>
      </c>
      <c r="M65" s="54">
        <v>2.9328481884706901</v>
      </c>
      <c r="N65" s="54">
        <v>2.9328481884706901</v>
      </c>
      <c r="O65" s="54">
        <v>2.9328481884706901</v>
      </c>
      <c r="P65" s="53">
        <v>6.6787179396860203</v>
      </c>
      <c r="Q65" s="54">
        <v>6.6787179396860203</v>
      </c>
      <c r="R65" s="54">
        <v>6.6787179396860203</v>
      </c>
      <c r="S65" s="54">
        <v>6.6787179396860203</v>
      </c>
      <c r="T65" s="54">
        <v>6.6787179396860203</v>
      </c>
      <c r="U65" s="54">
        <v>6.6787179396860203</v>
      </c>
      <c r="V65" s="54">
        <v>6.6787179396860203</v>
      </c>
      <c r="W65" s="53">
        <v>6.8945685706208494E-3</v>
      </c>
      <c r="X65" s="54">
        <v>6.8945685706208494E-3</v>
      </c>
      <c r="Y65" s="54">
        <v>6.8945685706208494E-3</v>
      </c>
      <c r="Z65" s="54">
        <v>6.8945685706208494E-3</v>
      </c>
      <c r="AA65" s="54">
        <v>6.8945685706208494E-3</v>
      </c>
      <c r="AB65" s="54">
        <v>6.8945685706208494E-3</v>
      </c>
      <c r="AC65" s="54">
        <v>6.8945685706208494E-3</v>
      </c>
      <c r="AD65" s="53">
        <v>1.7193437831972201E-3</v>
      </c>
      <c r="AE65" s="54">
        <v>1.7193437831972201E-3</v>
      </c>
      <c r="AF65" s="54">
        <v>1.7193437831972201E-3</v>
      </c>
      <c r="AG65" s="54">
        <v>1.7193437831972201E-3</v>
      </c>
      <c r="AH65" s="54">
        <v>1.7193437831972201E-3</v>
      </c>
      <c r="AI65" s="54">
        <v>1.7193437831972201E-3</v>
      </c>
      <c r="AJ65" s="54">
        <v>1.7193437831972201E-3</v>
      </c>
      <c r="AK65" s="53">
        <v>3.6116007327430597</v>
      </c>
      <c r="AL65" s="54">
        <v>3.6116007327430597</v>
      </c>
      <c r="AM65" s="54">
        <v>3.6116007327430597</v>
      </c>
      <c r="AN65" s="54">
        <v>3.6116007327430597</v>
      </c>
      <c r="AO65" s="54">
        <v>3.6116007327430597</v>
      </c>
      <c r="AP65" s="54">
        <v>3.6116007327430597</v>
      </c>
      <c r="AQ65" s="55">
        <v>3.6116007327430597</v>
      </c>
    </row>
  </sheetData>
  <mergeCells count="13">
    <mergeCell ref="AK61:AQ61"/>
    <mergeCell ref="B61:H61"/>
    <mergeCell ref="I61:O61"/>
    <mergeCell ref="P61:V61"/>
    <mergeCell ref="W61:AC61"/>
    <mergeCell ref="AD61:AJ61"/>
    <mergeCell ref="B3:AQ3"/>
    <mergeCell ref="B5:H5"/>
    <mergeCell ref="I5:O5"/>
    <mergeCell ref="P5:V5"/>
    <mergeCell ref="W5:AC5"/>
    <mergeCell ref="AD5:AJ5"/>
    <mergeCell ref="AK5:AQ5"/>
  </mergeCells>
  <pageMargins left="0.35" right="0.21" top="1" bottom="1" header="0.5" footer="0.5"/>
  <pageSetup scale="3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Q65"/>
  <sheetViews>
    <sheetView zoomScale="83" zoomScaleNormal="83" workbookViewId="0">
      <pane xSplit="1" ySplit="6" topLeftCell="B7" activePane="bottomRight" state="frozen"/>
      <selection activeCell="B1" sqref="B1:B1048576"/>
      <selection pane="topRight" activeCell="B1" sqref="B1:B1048576"/>
      <selection pane="bottomLeft" activeCell="B1" sqref="B1:B1048576"/>
      <selection pane="bottomRight"/>
    </sheetView>
  </sheetViews>
  <sheetFormatPr defaultColWidth="9.140625" defaultRowHeight="12.75"/>
  <cols>
    <col min="1" max="1" width="17.7109375" style="2" customWidth="1"/>
    <col min="2" max="13" width="7.85546875" style="2" customWidth="1"/>
    <col min="14" max="16384" width="9.140625" style="2"/>
  </cols>
  <sheetData>
    <row r="1" spans="1:43" ht="15.75">
      <c r="A1" s="1" t="s">
        <v>59</v>
      </c>
      <c r="W1" s="3"/>
      <c r="X1" s="3"/>
      <c r="Y1" s="3"/>
      <c r="Z1" s="3"/>
    </row>
    <row r="2" spans="1:43" ht="13.5" thickBot="1">
      <c r="W2" s="3"/>
      <c r="X2" s="3"/>
      <c r="Y2" s="3"/>
      <c r="Z2" s="3"/>
    </row>
    <row r="3" spans="1:43" ht="39" customHeight="1" thickBot="1">
      <c r="A3" s="4"/>
      <c r="B3" s="26" t="s">
        <v>57</v>
      </c>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row>
    <row r="4" spans="1:43" ht="21.75" customHeight="1" thickBot="1">
      <c r="A4" s="5"/>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8"/>
    </row>
    <row r="5" spans="1:43" ht="24.75" customHeight="1" thickBot="1">
      <c r="A5" s="9"/>
      <c r="B5" s="29" t="s">
        <v>1</v>
      </c>
      <c r="C5" s="30"/>
      <c r="D5" s="30"/>
      <c r="E5" s="30"/>
      <c r="F5" s="31"/>
      <c r="G5" s="31"/>
      <c r="H5" s="32"/>
      <c r="I5" s="29" t="s">
        <v>2</v>
      </c>
      <c r="J5" s="30"/>
      <c r="K5" s="30"/>
      <c r="L5" s="30"/>
      <c r="M5" s="30"/>
      <c r="N5" s="30"/>
      <c r="O5" s="33"/>
      <c r="P5" s="29" t="s">
        <v>3</v>
      </c>
      <c r="Q5" s="30"/>
      <c r="R5" s="30"/>
      <c r="S5" s="30"/>
      <c r="T5" s="30"/>
      <c r="U5" s="30"/>
      <c r="V5" s="30"/>
      <c r="W5" s="29" t="s">
        <v>4</v>
      </c>
      <c r="X5" s="30"/>
      <c r="Y5" s="30"/>
      <c r="Z5" s="30"/>
      <c r="AA5" s="30"/>
      <c r="AB5" s="30"/>
      <c r="AC5" s="30"/>
      <c r="AD5" s="29" t="s">
        <v>5</v>
      </c>
      <c r="AE5" s="30"/>
      <c r="AF5" s="30"/>
      <c r="AG5" s="30"/>
      <c r="AH5" s="30"/>
      <c r="AI5" s="30"/>
      <c r="AJ5" s="30"/>
      <c r="AK5" s="29" t="s">
        <v>6</v>
      </c>
      <c r="AL5" s="30"/>
      <c r="AM5" s="30"/>
      <c r="AN5" s="30"/>
      <c r="AO5" s="30"/>
      <c r="AP5" s="30"/>
      <c r="AQ5" s="33"/>
    </row>
    <row r="6" spans="1:43" ht="20.25" customHeight="1" thickBot="1">
      <c r="A6" s="10"/>
      <c r="B6" s="11">
        <v>2016</v>
      </c>
      <c r="C6" s="11">
        <v>2018</v>
      </c>
      <c r="D6" s="11">
        <v>2020</v>
      </c>
      <c r="E6" s="11">
        <v>2025</v>
      </c>
      <c r="F6" s="11">
        <v>2030</v>
      </c>
      <c r="G6" s="11">
        <v>2040</v>
      </c>
      <c r="H6" s="11">
        <v>2050</v>
      </c>
      <c r="I6" s="11">
        <v>2016</v>
      </c>
      <c r="J6" s="11">
        <v>2018</v>
      </c>
      <c r="K6" s="11">
        <v>2020</v>
      </c>
      <c r="L6" s="11">
        <v>2025</v>
      </c>
      <c r="M6" s="11">
        <v>2030</v>
      </c>
      <c r="N6" s="11">
        <v>2040</v>
      </c>
      <c r="O6" s="11">
        <v>2050</v>
      </c>
      <c r="P6" s="11">
        <v>2016</v>
      </c>
      <c r="Q6" s="11">
        <v>2018</v>
      </c>
      <c r="R6" s="11">
        <v>2020</v>
      </c>
      <c r="S6" s="11">
        <v>2025</v>
      </c>
      <c r="T6" s="11">
        <v>2030</v>
      </c>
      <c r="U6" s="11">
        <v>2040</v>
      </c>
      <c r="V6" s="11">
        <v>2050</v>
      </c>
      <c r="W6" s="11">
        <v>2016</v>
      </c>
      <c r="X6" s="11">
        <v>2018</v>
      </c>
      <c r="Y6" s="11">
        <v>2020</v>
      </c>
      <c r="Z6" s="11">
        <v>2025</v>
      </c>
      <c r="AA6" s="11">
        <v>2030</v>
      </c>
      <c r="AB6" s="11">
        <v>2040</v>
      </c>
      <c r="AC6" s="11">
        <v>2050</v>
      </c>
      <c r="AD6" s="11">
        <v>2016</v>
      </c>
      <c r="AE6" s="11">
        <v>2018</v>
      </c>
      <c r="AF6" s="11">
        <v>2020</v>
      </c>
      <c r="AG6" s="11">
        <v>2025</v>
      </c>
      <c r="AH6" s="11">
        <v>2030</v>
      </c>
      <c r="AI6" s="11">
        <v>2040</v>
      </c>
      <c r="AJ6" s="11">
        <v>2050</v>
      </c>
      <c r="AK6" s="11">
        <v>2016</v>
      </c>
      <c r="AL6" s="11">
        <v>2018</v>
      </c>
      <c r="AM6" s="11">
        <v>2020</v>
      </c>
      <c r="AN6" s="11">
        <v>2025</v>
      </c>
      <c r="AO6" s="11">
        <v>2030</v>
      </c>
      <c r="AP6" s="11">
        <v>2040</v>
      </c>
      <c r="AQ6" s="11">
        <v>2050</v>
      </c>
    </row>
    <row r="7" spans="1:43">
      <c r="A7" s="12" t="s">
        <v>7</v>
      </c>
      <c r="B7" s="13">
        <v>37.241068923782656</v>
      </c>
      <c r="C7" s="14">
        <v>40.405606939353149</v>
      </c>
      <c r="D7" s="14">
        <v>41.916086298637985</v>
      </c>
      <c r="E7" s="14">
        <v>42.776795328052764</v>
      </c>
      <c r="F7" s="14">
        <v>42.776795328052764</v>
      </c>
      <c r="G7" s="14">
        <v>36.655089136028842</v>
      </c>
      <c r="H7" s="14">
        <v>28.657384991141576</v>
      </c>
      <c r="I7" s="13">
        <v>12.676580701235883</v>
      </c>
      <c r="J7" s="14">
        <v>11.82128586090068</v>
      </c>
      <c r="K7" s="14">
        <v>11.695391362131097</v>
      </c>
      <c r="L7" s="14">
        <v>12.348784352895985</v>
      </c>
      <c r="M7" s="14">
        <v>11.991390177657893</v>
      </c>
      <c r="N7" s="14">
        <v>12.766080809557042</v>
      </c>
      <c r="O7" s="14">
        <v>13.410863191329845</v>
      </c>
      <c r="P7" s="13">
        <v>26.897929113711186</v>
      </c>
      <c r="Q7" s="14">
        <v>26.8811596162905</v>
      </c>
      <c r="R7" s="14">
        <v>26.680925076965803</v>
      </c>
      <c r="S7" s="14">
        <v>28.016180266919687</v>
      </c>
      <c r="T7" s="14">
        <v>27.397636541139384</v>
      </c>
      <c r="U7" s="14">
        <v>29.40953039511702</v>
      </c>
      <c r="V7" s="14">
        <v>31.130433104058834</v>
      </c>
      <c r="W7" s="13">
        <v>0.12518053818660027</v>
      </c>
      <c r="X7" s="14">
        <v>0.13434273968908275</v>
      </c>
      <c r="Y7" s="14">
        <v>0.13525508387579527</v>
      </c>
      <c r="Z7" s="14">
        <v>0.13740474659322338</v>
      </c>
      <c r="AA7" s="14">
        <v>0.13740064974290658</v>
      </c>
      <c r="AB7" s="14">
        <v>0.13259692135493187</v>
      </c>
      <c r="AC7" s="14">
        <v>0.12505321895215205</v>
      </c>
      <c r="AD7" s="13">
        <v>7.1800522922459475E-2</v>
      </c>
      <c r="AE7" s="14">
        <v>7.8184568942551991E-2</v>
      </c>
      <c r="AF7" s="14">
        <v>7.7380714605513989E-2</v>
      </c>
      <c r="AG7" s="14">
        <v>7.9073000911576943E-2</v>
      </c>
      <c r="AH7" s="14">
        <v>7.9073000911576943E-2</v>
      </c>
      <c r="AI7" s="14">
        <v>6.9266139464596879E-2</v>
      </c>
      <c r="AJ7" s="14">
        <v>5.2980225691346847E-2</v>
      </c>
      <c r="AK7" s="13">
        <v>61.693892343132823</v>
      </c>
      <c r="AL7" s="14">
        <v>60.729784492384923</v>
      </c>
      <c r="AM7" s="14">
        <v>62.693418055889765</v>
      </c>
      <c r="AN7" s="14">
        <v>62.927292259101897</v>
      </c>
      <c r="AO7" s="14">
        <v>59.501154865595353</v>
      </c>
      <c r="AP7" s="14">
        <v>83.050220488603728</v>
      </c>
      <c r="AQ7" s="15">
        <v>101.31142323029914</v>
      </c>
    </row>
    <row r="8" spans="1:43">
      <c r="A8" s="16" t="s">
        <v>8</v>
      </c>
      <c r="B8" s="17">
        <v>26.738441075169586</v>
      </c>
      <c r="C8" s="18">
        <v>27.434787878851179</v>
      </c>
      <c r="D8" s="18">
        <v>27.210829324612856</v>
      </c>
      <c r="E8" s="18">
        <v>27.434787883597107</v>
      </c>
      <c r="F8" s="18">
        <v>27.373269294612648</v>
      </c>
      <c r="G8" s="18">
        <v>26.707580894643634</v>
      </c>
      <c r="H8" s="18">
        <v>26.993449022560931</v>
      </c>
      <c r="I8" s="17">
        <v>19.586547925026256</v>
      </c>
      <c r="J8" s="18">
        <v>15.476713875918374</v>
      </c>
      <c r="K8" s="18">
        <v>15.235389322652848</v>
      </c>
      <c r="L8" s="18">
        <v>15.864895667217546</v>
      </c>
      <c r="M8" s="18">
        <v>11.860953343673621</v>
      </c>
      <c r="N8" s="18">
        <v>11.846670627270527</v>
      </c>
      <c r="O8" s="18">
        <v>12.484576546535333</v>
      </c>
      <c r="P8" s="17">
        <v>46.419815794449491</v>
      </c>
      <c r="Q8" s="18">
        <v>36.570647775005298</v>
      </c>
      <c r="R8" s="18">
        <v>36.818976703913769</v>
      </c>
      <c r="S8" s="18">
        <v>37.877079949931684</v>
      </c>
      <c r="T8" s="18">
        <v>26.236731503613051</v>
      </c>
      <c r="U8" s="18">
        <v>25.003057759566445</v>
      </c>
      <c r="V8" s="18">
        <v>27.370843125867452</v>
      </c>
      <c r="W8" s="17">
        <v>0.14793221627865555</v>
      </c>
      <c r="X8" s="18">
        <v>0.14814617470830685</v>
      </c>
      <c r="Y8" s="18">
        <v>0.14772556457090397</v>
      </c>
      <c r="Z8" s="18">
        <v>0.14815291928138455</v>
      </c>
      <c r="AA8" s="18">
        <v>0.14803583707718804</v>
      </c>
      <c r="AB8" s="18">
        <v>0.14643085695169361</v>
      </c>
      <c r="AC8" s="18">
        <v>0.14530487885321575</v>
      </c>
      <c r="AD8" s="17">
        <v>8.9974612189321804E-2</v>
      </c>
      <c r="AE8" s="18">
        <v>9.3742704145256456E-2</v>
      </c>
      <c r="AF8" s="18">
        <v>9.299229040114676E-2</v>
      </c>
      <c r="AG8" s="18">
        <v>9.3742704147237857E-2</v>
      </c>
      <c r="AH8" s="18">
        <v>9.3530176750128313E-2</v>
      </c>
      <c r="AI8" s="18">
        <v>9.0637718108300319E-2</v>
      </c>
      <c r="AJ8" s="18">
        <v>9.5210581874936626E-2</v>
      </c>
      <c r="AK8" s="17">
        <v>58.2177750800696</v>
      </c>
      <c r="AL8" s="18">
        <v>58.230490104727508</v>
      </c>
      <c r="AM8" s="18">
        <v>59.643219026196036</v>
      </c>
      <c r="AN8" s="18">
        <v>63.870860407836261</v>
      </c>
      <c r="AO8" s="18">
        <v>54.309504351243312</v>
      </c>
      <c r="AP8" s="18">
        <v>54.781240395722776</v>
      </c>
      <c r="AQ8" s="19">
        <v>65.516772521112443</v>
      </c>
    </row>
    <row r="9" spans="1:43">
      <c r="A9" s="16" t="s">
        <v>9</v>
      </c>
      <c r="B9" s="17">
        <v>22.07473702492274</v>
      </c>
      <c r="C9" s="18">
        <v>25.33034514064309</v>
      </c>
      <c r="D9" s="18">
        <v>22.588700019918051</v>
      </c>
      <c r="E9" s="18">
        <v>25.071366466269449</v>
      </c>
      <c r="F9" s="18">
        <v>25.071366466007248</v>
      </c>
      <c r="G9" s="18">
        <v>25.073220761873667</v>
      </c>
      <c r="H9" s="18">
        <v>26.729091373197512</v>
      </c>
      <c r="I9" s="17">
        <v>16.592798205469084</v>
      </c>
      <c r="J9" s="18">
        <v>11.716095553987653</v>
      </c>
      <c r="K9" s="18">
        <v>11.162208170433372</v>
      </c>
      <c r="L9" s="18">
        <v>11.9142229033831</v>
      </c>
      <c r="M9" s="18">
        <v>11.772796145381198</v>
      </c>
      <c r="N9" s="18">
        <v>12.022614655600425</v>
      </c>
      <c r="O9" s="18">
        <v>12.390015850760564</v>
      </c>
      <c r="P9" s="17">
        <v>36.783149804267509</v>
      </c>
      <c r="Q9" s="18">
        <v>25.767528537826671</v>
      </c>
      <c r="R9" s="18">
        <v>23.851398901499937</v>
      </c>
      <c r="S9" s="18">
        <v>26.476720703132674</v>
      </c>
      <c r="T9" s="18">
        <v>26.326812496586104</v>
      </c>
      <c r="U9" s="18">
        <v>26.006184493191352</v>
      </c>
      <c r="V9" s="18">
        <v>27.14208283377728</v>
      </c>
      <c r="W9" s="17">
        <v>8.9174120289786316E-2</v>
      </c>
      <c r="X9" s="18">
        <v>0.10117797411585105</v>
      </c>
      <c r="Y9" s="18">
        <v>9.2016267566366688E-2</v>
      </c>
      <c r="Z9" s="18">
        <v>0.10033878043903351</v>
      </c>
      <c r="AA9" s="18">
        <v>0.10033883705148026</v>
      </c>
      <c r="AB9" s="18">
        <v>0.10180302497486088</v>
      </c>
      <c r="AC9" s="18">
        <v>0.10739954410003047</v>
      </c>
      <c r="AD9" s="17">
        <v>3.7019458053568224E-2</v>
      </c>
      <c r="AE9" s="18">
        <v>4.1757220931662918E-2</v>
      </c>
      <c r="AF9" s="18">
        <v>3.8629394117126223E-2</v>
      </c>
      <c r="AG9" s="18">
        <v>4.2072488373697411E-2</v>
      </c>
      <c r="AH9" s="18">
        <v>4.207248837379942E-2</v>
      </c>
      <c r="AI9" s="18">
        <v>4.1997543912465039E-2</v>
      </c>
      <c r="AJ9" s="18">
        <v>4.4044531604215745E-2</v>
      </c>
      <c r="AK9" s="17">
        <v>43.790363879396978</v>
      </c>
      <c r="AL9" s="18">
        <v>48.296595950714931</v>
      </c>
      <c r="AM9" s="18">
        <v>45.694051399268375</v>
      </c>
      <c r="AN9" s="18">
        <v>50.20372875601474</v>
      </c>
      <c r="AO9" s="18">
        <v>50.25108078174231</v>
      </c>
      <c r="AP9" s="18">
        <v>51.530765951637683</v>
      </c>
      <c r="AQ9" s="19">
        <v>55.928622558163958</v>
      </c>
    </row>
    <row r="10" spans="1:43">
      <c r="A10" s="16" t="s">
        <v>10</v>
      </c>
      <c r="B10" s="17">
        <v>0.63570142596893298</v>
      </c>
      <c r="C10" s="18">
        <v>0.63570142596893298</v>
      </c>
      <c r="D10" s="18">
        <v>0.63570142596893298</v>
      </c>
      <c r="E10" s="18">
        <v>0.63570142596893298</v>
      </c>
      <c r="F10" s="18">
        <v>0.58866011932655604</v>
      </c>
      <c r="G10" s="18">
        <v>0.58866011932655604</v>
      </c>
      <c r="H10" s="18">
        <v>0.58866011932655604</v>
      </c>
      <c r="I10" s="17">
        <v>1.6312471518453033</v>
      </c>
      <c r="J10" s="18">
        <v>1.7978387800642728</v>
      </c>
      <c r="K10" s="18">
        <v>1.9090191720519953</v>
      </c>
      <c r="L10" s="18">
        <v>2.1569113025753914</v>
      </c>
      <c r="M10" s="18">
        <v>2.4128707654202977</v>
      </c>
      <c r="N10" s="18">
        <v>2.6267378306696543</v>
      </c>
      <c r="O10" s="18">
        <v>2.6608442873840605</v>
      </c>
      <c r="P10" s="17">
        <v>4.4077898533658857</v>
      </c>
      <c r="Q10" s="18">
        <v>4.334023154617558</v>
      </c>
      <c r="R10" s="18">
        <v>4.4487507419083192</v>
      </c>
      <c r="S10" s="18">
        <v>4.7790969885162999</v>
      </c>
      <c r="T10" s="18">
        <v>5.7105215944411549</v>
      </c>
      <c r="U10" s="18">
        <v>6.1150687107494575</v>
      </c>
      <c r="V10" s="18">
        <v>6.670779001291983</v>
      </c>
      <c r="W10" s="17">
        <v>1.314048832000467E-3</v>
      </c>
      <c r="X10" s="18">
        <v>1.3176255222720082E-3</v>
      </c>
      <c r="Y10" s="18">
        <v>1.3203455484547986E-3</v>
      </c>
      <c r="Z10" s="18">
        <v>1.3243190354041397E-3</v>
      </c>
      <c r="AA10" s="18">
        <v>1.2254213729426002E-3</v>
      </c>
      <c r="AB10" s="18">
        <v>1.2293688318463503E-3</v>
      </c>
      <c r="AC10" s="18">
        <v>1.2333623235395814E-3</v>
      </c>
      <c r="AD10" s="17">
        <v>2.5808391225234299E-3</v>
      </c>
      <c r="AE10" s="18">
        <v>2.5808391225234299E-3</v>
      </c>
      <c r="AF10" s="18">
        <v>2.5808391225234299E-3</v>
      </c>
      <c r="AG10" s="18">
        <v>2.5808391225234299E-3</v>
      </c>
      <c r="AH10" s="18">
        <v>2.3525676202814801E-3</v>
      </c>
      <c r="AI10" s="18">
        <v>2.3525676202814801E-3</v>
      </c>
      <c r="AJ10" s="18">
        <v>2.3525676202814801E-3</v>
      </c>
      <c r="AK10" s="17">
        <v>54.408955468983955</v>
      </c>
      <c r="AL10" s="18">
        <v>57.400090447498663</v>
      </c>
      <c r="AM10" s="18">
        <v>59.674809486649622</v>
      </c>
      <c r="AN10" s="18">
        <v>62.9977798582836</v>
      </c>
      <c r="AO10" s="18">
        <v>73.297865467585709</v>
      </c>
      <c r="AP10" s="18">
        <v>76.599068956522501</v>
      </c>
      <c r="AQ10" s="19">
        <v>79.938769009690077</v>
      </c>
    </row>
    <row r="11" spans="1:43">
      <c r="A11" s="16" t="s">
        <v>11</v>
      </c>
      <c r="B11" s="17">
        <v>15.103716094064746</v>
      </c>
      <c r="C11" s="18">
        <v>13.345152414936184</v>
      </c>
      <c r="D11" s="18">
        <v>13.346881637496155</v>
      </c>
      <c r="E11" s="18">
        <v>13.31795177552466</v>
      </c>
      <c r="F11" s="18">
        <v>13.318470172866906</v>
      </c>
      <c r="G11" s="18">
        <v>13.717749475623505</v>
      </c>
      <c r="H11" s="18">
        <v>14.54646637819023</v>
      </c>
      <c r="I11" s="17">
        <v>14.402858493823889</v>
      </c>
      <c r="J11" s="18">
        <v>11.682557237186455</v>
      </c>
      <c r="K11" s="18">
        <v>11.740444920530757</v>
      </c>
      <c r="L11" s="18">
        <v>10.734259548533998</v>
      </c>
      <c r="M11" s="18">
        <v>10.79625995613552</v>
      </c>
      <c r="N11" s="18">
        <v>11.037481478186578</v>
      </c>
      <c r="O11" s="18">
        <v>10.96108468633628</v>
      </c>
      <c r="P11" s="17">
        <v>33.276958865096972</v>
      </c>
      <c r="Q11" s="18">
        <v>26.541438747220326</v>
      </c>
      <c r="R11" s="18">
        <v>26.598021950457795</v>
      </c>
      <c r="S11" s="18">
        <v>24.208591881740091</v>
      </c>
      <c r="T11" s="18">
        <v>24.425121654257513</v>
      </c>
      <c r="U11" s="18">
        <v>24.607745575097727</v>
      </c>
      <c r="V11" s="18">
        <v>24.608070565596414</v>
      </c>
      <c r="W11" s="17">
        <v>7.9156480199602683E-2</v>
      </c>
      <c r="X11" s="18">
        <v>7.5260352458284246E-2</v>
      </c>
      <c r="Y11" s="18">
        <v>7.4469142528297727E-2</v>
      </c>
      <c r="Z11" s="18">
        <v>7.4839694051437158E-2</v>
      </c>
      <c r="AA11" s="18">
        <v>7.4139991145837719E-2</v>
      </c>
      <c r="AB11" s="18">
        <v>7.6598378625787666E-2</v>
      </c>
      <c r="AC11" s="18">
        <v>8.0265588059681231E-2</v>
      </c>
      <c r="AD11" s="17">
        <v>2.7856936889225799E-2</v>
      </c>
      <c r="AE11" s="18">
        <v>2.5791097799899246E-2</v>
      </c>
      <c r="AF11" s="18">
        <v>2.57346930273669E-2</v>
      </c>
      <c r="AG11" s="18">
        <v>2.5638820209922412E-2</v>
      </c>
      <c r="AH11" s="18">
        <v>2.5489778210823693E-2</v>
      </c>
      <c r="AI11" s="18">
        <v>2.5369288607516152E-2</v>
      </c>
      <c r="AJ11" s="18">
        <v>2.5319290415958789E-2</v>
      </c>
      <c r="AK11" s="17">
        <v>41.327824348493714</v>
      </c>
      <c r="AL11" s="18">
        <v>38.443906106109402</v>
      </c>
      <c r="AM11" s="18">
        <v>38.559957701623901</v>
      </c>
      <c r="AN11" s="18">
        <v>40.208886608381555</v>
      </c>
      <c r="AO11" s="18">
        <v>42.009594237753859</v>
      </c>
      <c r="AP11" s="18">
        <v>44.583547724510723</v>
      </c>
      <c r="AQ11" s="19">
        <v>46.469918786181509</v>
      </c>
    </row>
    <row r="12" spans="1:43">
      <c r="A12" s="16" t="s">
        <v>12</v>
      </c>
      <c r="B12" s="17">
        <v>3.0221314792689899E-2</v>
      </c>
      <c r="C12" s="18">
        <v>0</v>
      </c>
      <c r="D12" s="18">
        <v>0</v>
      </c>
      <c r="E12" s="18">
        <v>0</v>
      </c>
      <c r="F12" s="18">
        <v>0</v>
      </c>
      <c r="G12" s="18">
        <v>0</v>
      </c>
      <c r="H12" s="18">
        <v>0</v>
      </c>
      <c r="I12" s="17">
        <v>0.44114334144932982</v>
      </c>
      <c r="J12" s="18">
        <v>0.38249864507460557</v>
      </c>
      <c r="K12" s="18">
        <v>0.33536087003381915</v>
      </c>
      <c r="L12" s="18">
        <v>0.34406554410027601</v>
      </c>
      <c r="M12" s="18">
        <v>0.31829560722413613</v>
      </c>
      <c r="N12" s="18">
        <v>0.42414164464165843</v>
      </c>
      <c r="O12" s="18">
        <v>0.55667939358258123</v>
      </c>
      <c r="P12" s="17">
        <v>0.90946616753712051</v>
      </c>
      <c r="Q12" s="18">
        <v>0.7675983118740537</v>
      </c>
      <c r="R12" s="18">
        <v>0.72509887479388713</v>
      </c>
      <c r="S12" s="18">
        <v>0.73003166784824325</v>
      </c>
      <c r="T12" s="18">
        <v>0.71241908360713857</v>
      </c>
      <c r="U12" s="18">
        <v>0.93469172865464134</v>
      </c>
      <c r="V12" s="18">
        <v>1.1666566724876848</v>
      </c>
      <c r="W12" s="17">
        <v>5.295909837208195E-5</v>
      </c>
      <c r="X12" s="18">
        <v>7.8822583108975488E-6</v>
      </c>
      <c r="Y12" s="18">
        <v>7.9782808717710525E-6</v>
      </c>
      <c r="Z12" s="18">
        <v>7.9897308083949171E-6</v>
      </c>
      <c r="AA12" s="18">
        <v>8.1795734337439525E-6</v>
      </c>
      <c r="AB12" s="18">
        <v>1.1427308189937802E-5</v>
      </c>
      <c r="AC12" s="18">
        <v>1.4583895520514258E-5</v>
      </c>
      <c r="AD12" s="17">
        <v>0</v>
      </c>
      <c r="AE12" s="18">
        <v>0</v>
      </c>
      <c r="AF12" s="18">
        <v>0</v>
      </c>
      <c r="AG12" s="18">
        <v>0</v>
      </c>
      <c r="AH12" s="18">
        <v>0</v>
      </c>
      <c r="AI12" s="18">
        <v>0</v>
      </c>
      <c r="AJ12" s="18">
        <v>0</v>
      </c>
      <c r="AK12" s="17">
        <v>7.5075185508346145</v>
      </c>
      <c r="AL12" s="18">
        <v>6.5918200217134659</v>
      </c>
      <c r="AM12" s="18">
        <v>6.6721223176211062</v>
      </c>
      <c r="AN12" s="18">
        <v>6.6816977360491183</v>
      </c>
      <c r="AO12" s="18">
        <v>6.8404604115910086</v>
      </c>
      <c r="AP12" s="18">
        <v>9.556494591985139</v>
      </c>
      <c r="AQ12" s="19">
        <v>12.196303482441484</v>
      </c>
    </row>
    <row r="13" spans="1:43">
      <c r="A13" s="16" t="s">
        <v>13</v>
      </c>
      <c r="B13" s="17">
        <v>3.56037157141866E-2</v>
      </c>
      <c r="C13" s="18">
        <v>3.56037157141866E-2</v>
      </c>
      <c r="D13" s="18">
        <v>3.56037157141866E-2</v>
      </c>
      <c r="E13" s="18">
        <v>3.56037157141866E-2</v>
      </c>
      <c r="F13" s="18">
        <v>3.56037157141866E-2</v>
      </c>
      <c r="G13" s="18">
        <v>3.5603716249822198E-2</v>
      </c>
      <c r="H13" s="18">
        <v>3.5603716249822198E-2</v>
      </c>
      <c r="I13" s="17">
        <v>0.29487172635345471</v>
      </c>
      <c r="J13" s="18">
        <v>0.28545174477580759</v>
      </c>
      <c r="K13" s="18">
        <v>0.30120927190811131</v>
      </c>
      <c r="L13" s="18">
        <v>0.30120927190811136</v>
      </c>
      <c r="M13" s="18">
        <v>0.30120927190811136</v>
      </c>
      <c r="N13" s="18">
        <v>0.20337213213996555</v>
      </c>
      <c r="O13" s="18">
        <v>0.20337213213996555</v>
      </c>
      <c r="P13" s="17">
        <v>0.5658202518056844</v>
      </c>
      <c r="Q13" s="18">
        <v>0.55640027022803729</v>
      </c>
      <c r="R13" s="18">
        <v>0.57288891727031266</v>
      </c>
      <c r="S13" s="18">
        <v>0.572157797360341</v>
      </c>
      <c r="T13" s="18">
        <v>0.572157797360341</v>
      </c>
      <c r="U13" s="18">
        <v>0.43751515542925967</v>
      </c>
      <c r="V13" s="18">
        <v>0.32004864749894663</v>
      </c>
      <c r="W13" s="17">
        <v>1.5704281821677269E-6</v>
      </c>
      <c r="X13" s="18">
        <v>1.5554341771694167E-6</v>
      </c>
      <c r="Y13" s="18">
        <v>1.5794142600614062E-6</v>
      </c>
      <c r="Z13" s="18">
        <v>1.5780161903051238E-6</v>
      </c>
      <c r="AA13" s="18">
        <v>1.5780161903051238E-6</v>
      </c>
      <c r="AB13" s="18">
        <v>1.1032526801170487E-6</v>
      </c>
      <c r="AC13" s="18">
        <v>7.7434645791216894E-7</v>
      </c>
      <c r="AD13" s="17">
        <v>0</v>
      </c>
      <c r="AE13" s="18">
        <v>0</v>
      </c>
      <c r="AF13" s="18">
        <v>0</v>
      </c>
      <c r="AG13" s="18">
        <v>0</v>
      </c>
      <c r="AH13" s="18">
        <v>0</v>
      </c>
      <c r="AI13" s="18">
        <v>0</v>
      </c>
      <c r="AJ13" s="18">
        <v>0</v>
      </c>
      <c r="AK13" s="17">
        <v>1.4562310680063697</v>
      </c>
      <c r="AL13" s="18">
        <v>1.4436917958263544</v>
      </c>
      <c r="AM13" s="18">
        <v>1.4637459965763129</v>
      </c>
      <c r="AN13" s="18">
        <v>1.4625768108115587</v>
      </c>
      <c r="AO13" s="18">
        <v>1.4625768108115587</v>
      </c>
      <c r="AP13" s="18">
        <v>1.0655388717270373</v>
      </c>
      <c r="AQ13" s="19">
        <v>0.79047929675741557</v>
      </c>
    </row>
    <row r="14" spans="1:43">
      <c r="A14" s="16" t="s">
        <v>14</v>
      </c>
      <c r="B14" s="17"/>
      <c r="C14" s="18"/>
      <c r="D14" s="18"/>
      <c r="E14" s="18"/>
      <c r="F14" s="18"/>
      <c r="G14" s="18"/>
      <c r="H14" s="18"/>
      <c r="I14" s="17"/>
      <c r="J14" s="18"/>
      <c r="K14" s="18"/>
      <c r="L14" s="18"/>
      <c r="M14" s="18"/>
      <c r="N14" s="18"/>
      <c r="O14" s="18"/>
      <c r="P14" s="17"/>
      <c r="Q14" s="18"/>
      <c r="R14" s="18"/>
      <c r="S14" s="18"/>
      <c r="T14" s="18"/>
      <c r="U14" s="18"/>
      <c r="V14" s="18"/>
      <c r="W14" s="17"/>
      <c r="X14" s="18"/>
      <c r="Y14" s="18"/>
      <c r="Z14" s="18"/>
      <c r="AA14" s="18"/>
      <c r="AB14" s="18"/>
      <c r="AC14" s="18"/>
      <c r="AD14" s="17"/>
      <c r="AE14" s="18"/>
      <c r="AF14" s="18"/>
      <c r="AG14" s="18"/>
      <c r="AH14" s="18"/>
      <c r="AI14" s="18"/>
      <c r="AJ14" s="18"/>
      <c r="AK14" s="17"/>
      <c r="AL14" s="18"/>
      <c r="AM14" s="18"/>
      <c r="AN14" s="18"/>
      <c r="AO14" s="18"/>
      <c r="AP14" s="18"/>
      <c r="AQ14" s="19"/>
    </row>
    <row r="15" spans="1:43">
      <c r="A15" s="16" t="s">
        <v>15</v>
      </c>
      <c r="B15" s="17">
        <v>73.945361755273325</v>
      </c>
      <c r="C15" s="18">
        <v>78.255469096986104</v>
      </c>
      <c r="D15" s="18">
        <v>77.753287791624501</v>
      </c>
      <c r="E15" s="18">
        <v>77.403108236195266</v>
      </c>
      <c r="F15" s="18">
        <v>69.06537315747083</v>
      </c>
      <c r="G15" s="18">
        <v>57.887357028811202</v>
      </c>
      <c r="H15" s="18">
        <v>41.117127378741898</v>
      </c>
      <c r="I15" s="17">
        <v>24.687690226472938</v>
      </c>
      <c r="J15" s="18">
        <v>28.425588049573978</v>
      </c>
      <c r="K15" s="18">
        <v>28.666325232237231</v>
      </c>
      <c r="L15" s="18">
        <v>30.327438816531629</v>
      </c>
      <c r="M15" s="18">
        <v>28.090668908107553</v>
      </c>
      <c r="N15" s="18">
        <v>26.632923978448531</v>
      </c>
      <c r="O15" s="18">
        <v>27.846701343890405</v>
      </c>
      <c r="P15" s="17">
        <v>51.734116248613262</v>
      </c>
      <c r="Q15" s="18">
        <v>60.095755724763578</v>
      </c>
      <c r="R15" s="18">
        <v>56.475882268940246</v>
      </c>
      <c r="S15" s="18">
        <v>61.970283495506976</v>
      </c>
      <c r="T15" s="18">
        <v>59.038082502424992</v>
      </c>
      <c r="U15" s="18">
        <v>56.934449415978953</v>
      </c>
      <c r="V15" s="18">
        <v>59.497606568903279</v>
      </c>
      <c r="W15" s="17">
        <v>0.16222012429013363</v>
      </c>
      <c r="X15" s="18">
        <v>0.18316629951305244</v>
      </c>
      <c r="Y15" s="18">
        <v>0.18160111788381691</v>
      </c>
      <c r="Z15" s="18">
        <v>0.18926553366744592</v>
      </c>
      <c r="AA15" s="18">
        <v>0.18022762654758892</v>
      </c>
      <c r="AB15" s="18">
        <v>0.1739237722406293</v>
      </c>
      <c r="AC15" s="18">
        <v>0.14158197533481343</v>
      </c>
      <c r="AD15" s="17">
        <v>0.18560780932623971</v>
      </c>
      <c r="AE15" s="18">
        <v>0.28996895257187472</v>
      </c>
      <c r="AF15" s="18">
        <v>0.2157775663330011</v>
      </c>
      <c r="AG15" s="18">
        <v>0.30429709054506643</v>
      </c>
      <c r="AH15" s="18">
        <v>0.28429628840866095</v>
      </c>
      <c r="AI15" s="18">
        <v>0.18824145662023115</v>
      </c>
      <c r="AJ15" s="18">
        <v>0.12717750588806159</v>
      </c>
      <c r="AK15" s="17">
        <v>117.63733367161416</v>
      </c>
      <c r="AL15" s="18">
        <v>125.65394835513939</v>
      </c>
      <c r="AM15" s="18">
        <v>124.04110592681972</v>
      </c>
      <c r="AN15" s="18">
        <v>133.94498860067216</v>
      </c>
      <c r="AO15" s="18">
        <v>147.35149658724436</v>
      </c>
      <c r="AP15" s="18">
        <v>162.50270376978065</v>
      </c>
      <c r="AQ15" s="19">
        <v>178.10666669164812</v>
      </c>
    </row>
    <row r="16" spans="1:43">
      <c r="A16" s="16" t="s">
        <v>16</v>
      </c>
      <c r="B16" s="17">
        <v>22.871179512626206</v>
      </c>
      <c r="C16" s="18">
        <v>26.158500823881802</v>
      </c>
      <c r="D16" s="18">
        <v>25.415389799868652</v>
      </c>
      <c r="E16" s="18">
        <v>27.209812024563639</v>
      </c>
      <c r="F16" s="18">
        <v>26.884055310585619</v>
      </c>
      <c r="G16" s="18">
        <v>25.504901571970507</v>
      </c>
      <c r="H16" s="18">
        <v>28.126834731212032</v>
      </c>
      <c r="I16" s="17">
        <v>10.23600314383013</v>
      </c>
      <c r="J16" s="18">
        <v>9.4315460652585337</v>
      </c>
      <c r="K16" s="18">
        <v>9.4963777525639301</v>
      </c>
      <c r="L16" s="18">
        <v>12.449357298326309</v>
      </c>
      <c r="M16" s="18">
        <v>10.458089486532629</v>
      </c>
      <c r="N16" s="18">
        <v>10.12945181563728</v>
      </c>
      <c r="O16" s="18">
        <v>11.020882215219412</v>
      </c>
      <c r="P16" s="17">
        <v>24.57747623855251</v>
      </c>
      <c r="Q16" s="18">
        <v>24.932994877881196</v>
      </c>
      <c r="R16" s="18">
        <v>24.848060412478997</v>
      </c>
      <c r="S16" s="18">
        <v>29.049082953741632</v>
      </c>
      <c r="T16" s="18">
        <v>26.234044006983893</v>
      </c>
      <c r="U16" s="18">
        <v>24.121171312833425</v>
      </c>
      <c r="V16" s="18">
        <v>28.13874080657931</v>
      </c>
      <c r="W16" s="17">
        <v>0.14026688368062842</v>
      </c>
      <c r="X16" s="18">
        <v>0.15177800507810404</v>
      </c>
      <c r="Y16" s="18">
        <v>0.14563628027681572</v>
      </c>
      <c r="Z16" s="18">
        <v>0.15589179559134461</v>
      </c>
      <c r="AA16" s="18">
        <v>0.15997054731326776</v>
      </c>
      <c r="AB16" s="18">
        <v>0.15576790008618413</v>
      </c>
      <c r="AC16" s="18">
        <v>0.17942822218330365</v>
      </c>
      <c r="AD16" s="17">
        <v>6.6664982802049119E-2</v>
      </c>
      <c r="AE16" s="18">
        <v>0.1681529366738834</v>
      </c>
      <c r="AF16" s="18">
        <v>0.16435863397324924</v>
      </c>
      <c r="AG16" s="18">
        <v>0.20822652070732478</v>
      </c>
      <c r="AH16" s="18">
        <v>0.17854253562463085</v>
      </c>
      <c r="AI16" s="18">
        <v>0.17835188248842479</v>
      </c>
      <c r="AJ16" s="18">
        <v>0.20296340625788331</v>
      </c>
      <c r="AK16" s="17">
        <v>64.368380329970577</v>
      </c>
      <c r="AL16" s="18">
        <v>65.456949276718206</v>
      </c>
      <c r="AM16" s="18">
        <v>65.021728648015426</v>
      </c>
      <c r="AN16" s="18">
        <v>73.2652259529535</v>
      </c>
      <c r="AO16" s="18">
        <v>68.689631294131317</v>
      </c>
      <c r="AP16" s="18">
        <v>63.261808015919755</v>
      </c>
      <c r="AQ16" s="19">
        <v>76.147913894424079</v>
      </c>
    </row>
    <row r="17" spans="1:43">
      <c r="A17" s="16" t="s">
        <v>17</v>
      </c>
      <c r="B17" s="17">
        <v>0</v>
      </c>
      <c r="C17" s="18">
        <v>0</v>
      </c>
      <c r="D17" s="18">
        <v>0</v>
      </c>
      <c r="E17" s="18">
        <v>0</v>
      </c>
      <c r="F17" s="18">
        <v>0</v>
      </c>
      <c r="G17" s="18">
        <v>0</v>
      </c>
      <c r="H17" s="18">
        <v>0</v>
      </c>
      <c r="I17" s="17">
        <v>0</v>
      </c>
      <c r="J17" s="18">
        <v>0</v>
      </c>
      <c r="K17" s="18">
        <v>0</v>
      </c>
      <c r="L17" s="18">
        <v>7.3261999057900207E-2</v>
      </c>
      <c r="M17" s="18">
        <v>7.3261999057900207E-2</v>
      </c>
      <c r="N17" s="18">
        <v>0.387308914836823</v>
      </c>
      <c r="O17" s="18">
        <v>0.88834499714423498</v>
      </c>
      <c r="P17" s="17">
        <v>6.8370592862157298E-2</v>
      </c>
      <c r="Q17" s="18">
        <v>6.8370592862157298E-2</v>
      </c>
      <c r="R17" s="18">
        <v>6.8370592862157298E-2</v>
      </c>
      <c r="S17" s="18">
        <v>0.36817667659605702</v>
      </c>
      <c r="T17" s="18">
        <v>0.36817667659605702</v>
      </c>
      <c r="U17" s="18">
        <v>1.0524206917959107</v>
      </c>
      <c r="V17" s="18">
        <v>2.2256510569147894</v>
      </c>
      <c r="W17" s="17">
        <v>5.512230194688001E-7</v>
      </c>
      <c r="X17" s="18">
        <v>5.512230194688001E-7</v>
      </c>
      <c r="Y17" s="18">
        <v>5.512230194688001E-7</v>
      </c>
      <c r="Z17" s="18">
        <v>1.6387205697282E-6</v>
      </c>
      <c r="AA17" s="18">
        <v>1.6387205697282E-6</v>
      </c>
      <c r="AB17" s="18">
        <v>9.8597194589609028E-6</v>
      </c>
      <c r="AC17" s="18">
        <v>2.472281233482241E-5</v>
      </c>
      <c r="AD17" s="17">
        <v>0</v>
      </c>
      <c r="AE17" s="18">
        <v>0</v>
      </c>
      <c r="AF17" s="18">
        <v>0</v>
      </c>
      <c r="AG17" s="18">
        <v>0</v>
      </c>
      <c r="AH17" s="18">
        <v>0</v>
      </c>
      <c r="AI17" s="18">
        <v>0</v>
      </c>
      <c r="AJ17" s="18">
        <v>0</v>
      </c>
      <c r="AK17" s="17">
        <v>0.46097993656719399</v>
      </c>
      <c r="AL17" s="18">
        <v>0.46097993656719399</v>
      </c>
      <c r="AM17" s="18">
        <v>0.46097993656719399</v>
      </c>
      <c r="AN17" s="18">
        <v>1.37043860216984</v>
      </c>
      <c r="AO17" s="18">
        <v>1.37043860216984</v>
      </c>
      <c r="AP17" s="18">
        <v>8.2455425303938767</v>
      </c>
      <c r="AQ17" s="19">
        <v>20.675334772578601</v>
      </c>
    </row>
    <row r="18" spans="1:43">
      <c r="A18" s="16" t="s">
        <v>18</v>
      </c>
      <c r="B18" s="17">
        <v>47.655640909936778</v>
      </c>
      <c r="C18" s="18">
        <v>50.2662672780843</v>
      </c>
      <c r="D18" s="18">
        <v>49.876214796471459</v>
      </c>
      <c r="E18" s="18">
        <v>51.09744513975054</v>
      </c>
      <c r="F18" s="18">
        <v>53.026229606034228</v>
      </c>
      <c r="G18" s="18">
        <v>53.29310303574438</v>
      </c>
      <c r="H18" s="18">
        <v>53.331377258487805</v>
      </c>
      <c r="I18" s="17">
        <v>14.919193381108833</v>
      </c>
      <c r="J18" s="18">
        <v>15.322961007234644</v>
      </c>
      <c r="K18" s="18">
        <v>15.405174422917412</v>
      </c>
      <c r="L18" s="18">
        <v>15.574540230980105</v>
      </c>
      <c r="M18" s="18">
        <v>15.595901852448931</v>
      </c>
      <c r="N18" s="18">
        <v>15.954359606329055</v>
      </c>
      <c r="O18" s="18">
        <v>16.654910978142965</v>
      </c>
      <c r="P18" s="17">
        <v>34.2874282834958</v>
      </c>
      <c r="Q18" s="18">
        <v>34.786821128851685</v>
      </c>
      <c r="R18" s="18">
        <v>34.774162954863669</v>
      </c>
      <c r="S18" s="18">
        <v>35.032326855196636</v>
      </c>
      <c r="T18" s="18">
        <v>35.023513391017332</v>
      </c>
      <c r="U18" s="18">
        <v>35.406650147054719</v>
      </c>
      <c r="V18" s="18">
        <v>36.927937466097575</v>
      </c>
      <c r="W18" s="17">
        <v>0.21477569932391358</v>
      </c>
      <c r="X18" s="18">
        <v>0.22476800379515841</v>
      </c>
      <c r="Y18" s="18">
        <v>0.21826171110435746</v>
      </c>
      <c r="Z18" s="18">
        <v>0.21806406731945527</v>
      </c>
      <c r="AA18" s="18">
        <v>0.22142925730087754</v>
      </c>
      <c r="AB18" s="18">
        <v>0.22538073648515636</v>
      </c>
      <c r="AC18" s="18">
        <v>0.22595759351364189</v>
      </c>
      <c r="AD18" s="17">
        <v>0.16267567207972983</v>
      </c>
      <c r="AE18" s="18">
        <v>0.16886044660591476</v>
      </c>
      <c r="AF18" s="18">
        <v>0.16680599660841006</v>
      </c>
      <c r="AG18" s="18">
        <v>0.16574777667762317</v>
      </c>
      <c r="AH18" s="18">
        <v>0.16658918243053972</v>
      </c>
      <c r="AI18" s="18">
        <v>0.16649349687169959</v>
      </c>
      <c r="AJ18" s="18">
        <v>0.16658918242855816</v>
      </c>
      <c r="AK18" s="17">
        <v>91.013069385261247</v>
      </c>
      <c r="AL18" s="18">
        <v>92.573523392446162</v>
      </c>
      <c r="AM18" s="18">
        <v>92.092942416785277</v>
      </c>
      <c r="AN18" s="18">
        <v>92.773923481575878</v>
      </c>
      <c r="AO18" s="18">
        <v>92.669669895077959</v>
      </c>
      <c r="AP18" s="18">
        <v>94.220591717536664</v>
      </c>
      <c r="AQ18" s="19">
        <v>110.48152918101013</v>
      </c>
    </row>
    <row r="19" spans="1:43">
      <c r="A19" s="16" t="s">
        <v>19</v>
      </c>
      <c r="B19" s="17">
        <v>103.461427159789</v>
      </c>
      <c r="C19" s="18">
        <v>113.44830354253494</v>
      </c>
      <c r="D19" s="18">
        <v>116.21995383747552</v>
      </c>
      <c r="E19" s="18">
        <v>123.56006517979812</v>
      </c>
      <c r="F19" s="18">
        <v>110.75825908800816</v>
      </c>
      <c r="G19" s="18">
        <v>108.24742437971027</v>
      </c>
      <c r="H19" s="18">
        <v>109.82253473559176</v>
      </c>
      <c r="I19" s="17">
        <v>41.058088947586604</v>
      </c>
      <c r="J19" s="18">
        <v>43.121744326775108</v>
      </c>
      <c r="K19" s="18">
        <v>42.641054207295525</v>
      </c>
      <c r="L19" s="18">
        <v>43.665076478628066</v>
      </c>
      <c r="M19" s="18">
        <v>36.009823784170756</v>
      </c>
      <c r="N19" s="18">
        <v>35.672837721719681</v>
      </c>
      <c r="O19" s="18">
        <v>37.517023330794032</v>
      </c>
      <c r="P19" s="17">
        <v>93.96377074907673</v>
      </c>
      <c r="Q19" s="18">
        <v>99.18000728513357</v>
      </c>
      <c r="R19" s="18">
        <v>97.853157695728498</v>
      </c>
      <c r="S19" s="18">
        <v>100.2522522078395</v>
      </c>
      <c r="T19" s="18">
        <v>83.326753088308777</v>
      </c>
      <c r="U19" s="18">
        <v>81.955622879071612</v>
      </c>
      <c r="V19" s="18">
        <v>86.744764958647139</v>
      </c>
      <c r="W19" s="17">
        <v>0.3099893536265963</v>
      </c>
      <c r="X19" s="18">
        <v>0.31044721011425985</v>
      </c>
      <c r="Y19" s="18">
        <v>0.30665469326318934</v>
      </c>
      <c r="Z19" s="18">
        <v>0.31245238458000618</v>
      </c>
      <c r="AA19" s="18">
        <v>0.32300325580031475</v>
      </c>
      <c r="AB19" s="18">
        <v>0.31045271641599614</v>
      </c>
      <c r="AC19" s="18">
        <v>0.34325263094935726</v>
      </c>
      <c r="AD19" s="17">
        <v>0.24962692203294301</v>
      </c>
      <c r="AE19" s="18">
        <v>0.36753681347934047</v>
      </c>
      <c r="AF19" s="18">
        <v>0.38613480532606942</v>
      </c>
      <c r="AG19" s="18">
        <v>0.39784545937238563</v>
      </c>
      <c r="AH19" s="18">
        <v>0.39650489984758802</v>
      </c>
      <c r="AI19" s="18">
        <v>0.376054406355737</v>
      </c>
      <c r="AJ19" s="18">
        <v>0.35589438942590468</v>
      </c>
      <c r="AK19" s="17">
        <v>105.55686861402926</v>
      </c>
      <c r="AL19" s="18">
        <v>113.03746020487097</v>
      </c>
      <c r="AM19" s="18">
        <v>110.45675580628217</v>
      </c>
      <c r="AN19" s="18">
        <v>114.53199692539079</v>
      </c>
      <c r="AO19" s="18">
        <v>112.69070332019368</v>
      </c>
      <c r="AP19" s="18">
        <v>110.85370778552645</v>
      </c>
      <c r="AQ19" s="19">
        <v>128.7997963527325</v>
      </c>
    </row>
    <row r="20" spans="1:43">
      <c r="A20" s="16" t="s">
        <v>20</v>
      </c>
      <c r="B20" s="17">
        <v>11.729034827975894</v>
      </c>
      <c r="C20" s="18">
        <v>12.310768299185565</v>
      </c>
      <c r="D20" s="18">
        <v>12.010527354460104</v>
      </c>
      <c r="E20" s="18">
        <v>12.287504265359955</v>
      </c>
      <c r="F20" s="18">
        <v>12.298076103989064</v>
      </c>
      <c r="G20" s="18">
        <v>12.305426075668336</v>
      </c>
      <c r="H20" s="18">
        <v>12.473446518626693</v>
      </c>
      <c r="I20" s="17">
        <v>7.9847192924344021</v>
      </c>
      <c r="J20" s="18">
        <v>8.6047075319539701</v>
      </c>
      <c r="K20" s="18">
        <v>8.561156021193197</v>
      </c>
      <c r="L20" s="18">
        <v>8.710786230632749</v>
      </c>
      <c r="M20" s="18">
        <v>8.693655045838419</v>
      </c>
      <c r="N20" s="18">
        <v>9.0022737285337193</v>
      </c>
      <c r="O20" s="18">
        <v>9.2483400850094615</v>
      </c>
      <c r="P20" s="17">
        <v>18.112213825409786</v>
      </c>
      <c r="Q20" s="18">
        <v>19.538626542751018</v>
      </c>
      <c r="R20" s="18">
        <v>18.968099734767204</v>
      </c>
      <c r="S20" s="18">
        <v>19.603171677064189</v>
      </c>
      <c r="T20" s="18">
        <v>19.627032696248236</v>
      </c>
      <c r="U20" s="18">
        <v>20.165195046403309</v>
      </c>
      <c r="V20" s="18">
        <v>20.763492553756905</v>
      </c>
      <c r="W20" s="17">
        <v>7.5918820952591642E-2</v>
      </c>
      <c r="X20" s="18">
        <v>8.3167164406413308E-2</v>
      </c>
      <c r="Y20" s="18">
        <v>8.0544450654308264E-2</v>
      </c>
      <c r="Z20" s="18">
        <v>8.3106138740373175E-2</v>
      </c>
      <c r="AA20" s="18">
        <v>8.2427658221028238E-2</v>
      </c>
      <c r="AB20" s="18">
        <v>8.2979701325782571E-2</v>
      </c>
      <c r="AC20" s="18">
        <v>8.2903172117527263E-2</v>
      </c>
      <c r="AD20" s="17">
        <v>1.5267642254083665E-2</v>
      </c>
      <c r="AE20" s="18">
        <v>2.6240589361232552E-2</v>
      </c>
      <c r="AF20" s="18">
        <v>2.5767213300282803E-2</v>
      </c>
      <c r="AG20" s="18">
        <v>2.6226214938776523E-2</v>
      </c>
      <c r="AH20" s="18">
        <v>2.6243551421110744E-2</v>
      </c>
      <c r="AI20" s="18">
        <v>2.6234767274195735E-2</v>
      </c>
      <c r="AJ20" s="18">
        <v>2.6488133775934227E-2</v>
      </c>
      <c r="AK20" s="17">
        <v>27.907103736182787</v>
      </c>
      <c r="AL20" s="18">
        <v>30.424410597363178</v>
      </c>
      <c r="AM20" s="18">
        <v>29.498935443128719</v>
      </c>
      <c r="AN20" s="18">
        <v>30.452169145944264</v>
      </c>
      <c r="AO20" s="18">
        <v>30.850367683822938</v>
      </c>
      <c r="AP20" s="18">
        <v>35.259339801753029</v>
      </c>
      <c r="AQ20" s="19">
        <v>38.27778412839217</v>
      </c>
    </row>
    <row r="21" spans="1:43">
      <c r="A21" s="16" t="s">
        <v>21</v>
      </c>
      <c r="B21" s="17">
        <v>14.560648066473988</v>
      </c>
      <c r="C21" s="18">
        <v>14.674272418105922</v>
      </c>
      <c r="D21" s="18">
        <v>14.667152092235071</v>
      </c>
      <c r="E21" s="18">
        <v>14.674272418105918</v>
      </c>
      <c r="F21" s="18">
        <v>14.674272418105918</v>
      </c>
      <c r="G21" s="18">
        <v>14.669782659012002</v>
      </c>
      <c r="H21" s="18">
        <v>15.048171751332591</v>
      </c>
      <c r="I21" s="17">
        <v>11.523974338952224</v>
      </c>
      <c r="J21" s="18">
        <v>11.433789043408954</v>
      </c>
      <c r="K21" s="18">
        <v>11.389964188936524</v>
      </c>
      <c r="L21" s="18">
        <v>10.836490526483905</v>
      </c>
      <c r="M21" s="18">
        <v>10.783643011328719</v>
      </c>
      <c r="N21" s="18">
        <v>10.967771880696265</v>
      </c>
      <c r="O21" s="18">
        <v>10.986843203030677</v>
      </c>
      <c r="P21" s="17">
        <v>25.434416072344472</v>
      </c>
      <c r="Q21" s="18">
        <v>25.236597539949905</v>
      </c>
      <c r="R21" s="18">
        <v>25.146209659976385</v>
      </c>
      <c r="S21" s="18">
        <v>24.598107424404695</v>
      </c>
      <c r="T21" s="18">
        <v>24.374926257466122</v>
      </c>
      <c r="U21" s="18">
        <v>24.804139465539333</v>
      </c>
      <c r="V21" s="18">
        <v>24.768952205516992</v>
      </c>
      <c r="W21" s="17">
        <v>0.11023522031470577</v>
      </c>
      <c r="X21" s="18">
        <v>0.11060101914696369</v>
      </c>
      <c r="Y21" s="18">
        <v>0.11054374705617501</v>
      </c>
      <c r="Z21" s="18">
        <v>0.11060113925965105</v>
      </c>
      <c r="AA21" s="18">
        <v>0.11060116720800711</v>
      </c>
      <c r="AB21" s="18">
        <v>0.10911511656097778</v>
      </c>
      <c r="AC21" s="18">
        <v>0.11696613753139058</v>
      </c>
      <c r="AD21" s="17">
        <v>2.1720605408355791E-2</v>
      </c>
      <c r="AE21" s="18">
        <v>2.1883858787137302E-2</v>
      </c>
      <c r="AF21" s="18">
        <v>2.1874451883377877E-2</v>
      </c>
      <c r="AG21" s="18">
        <v>2.1883858787137295E-2</v>
      </c>
      <c r="AH21" s="18">
        <v>2.1883858787137295E-2</v>
      </c>
      <c r="AI21" s="18">
        <v>2.1886645724156578E-2</v>
      </c>
      <c r="AJ21" s="18">
        <v>2.1687529071522136E-2</v>
      </c>
      <c r="AK21" s="17">
        <v>41.974323320488011</v>
      </c>
      <c r="AL21" s="18">
        <v>41.661206558724274</v>
      </c>
      <c r="AM21" s="18">
        <v>41.996204250301787</v>
      </c>
      <c r="AN21" s="18">
        <v>41.761655083241571</v>
      </c>
      <c r="AO21" s="18">
        <v>41.785027894150808</v>
      </c>
      <c r="AP21" s="18">
        <v>46.326834911690135</v>
      </c>
      <c r="AQ21" s="19">
        <v>45.922106368221499</v>
      </c>
    </row>
    <row r="22" spans="1:43">
      <c r="A22" s="16" t="s">
        <v>22</v>
      </c>
      <c r="B22" s="17">
        <v>90.183397230317183</v>
      </c>
      <c r="C22" s="18">
        <v>82.396263924816196</v>
      </c>
      <c r="D22" s="18">
        <v>81.508228621902745</v>
      </c>
      <c r="E22" s="18">
        <v>99.136282056564838</v>
      </c>
      <c r="F22" s="18">
        <v>95.254388476259635</v>
      </c>
      <c r="G22" s="18">
        <v>96.819918794379063</v>
      </c>
      <c r="H22" s="18">
        <v>99.460869957557961</v>
      </c>
      <c r="I22" s="17">
        <v>33.862372509195552</v>
      </c>
      <c r="J22" s="18">
        <v>31.123613133862897</v>
      </c>
      <c r="K22" s="18">
        <v>30.280569584135854</v>
      </c>
      <c r="L22" s="18">
        <v>32.434646360094831</v>
      </c>
      <c r="M22" s="18">
        <v>31.782852202228927</v>
      </c>
      <c r="N22" s="18">
        <v>31.842136867588508</v>
      </c>
      <c r="O22" s="18">
        <v>33.207829057404666</v>
      </c>
      <c r="P22" s="17">
        <v>74.402037285855101</v>
      </c>
      <c r="Q22" s="18">
        <v>71.562625434130382</v>
      </c>
      <c r="R22" s="18">
        <v>69.218518806804397</v>
      </c>
      <c r="S22" s="18">
        <v>74.544197776102664</v>
      </c>
      <c r="T22" s="18">
        <v>72.995138716522632</v>
      </c>
      <c r="U22" s="18">
        <v>72.732380332068431</v>
      </c>
      <c r="V22" s="18">
        <v>75.63022007541835</v>
      </c>
      <c r="W22" s="17">
        <v>0.26101096509347765</v>
      </c>
      <c r="X22" s="18">
        <v>0.23669410824117471</v>
      </c>
      <c r="Y22" s="18">
        <v>0.22596200672826139</v>
      </c>
      <c r="Z22" s="18">
        <v>0.22921056211366891</v>
      </c>
      <c r="AA22" s="18">
        <v>0.2142896777019164</v>
      </c>
      <c r="AB22" s="18">
        <v>0.21188232340108637</v>
      </c>
      <c r="AC22" s="18">
        <v>0.23737954263690292</v>
      </c>
      <c r="AD22" s="17">
        <v>0.35119346559723258</v>
      </c>
      <c r="AE22" s="18">
        <v>0.32067587497783728</v>
      </c>
      <c r="AF22" s="18">
        <v>0.30373426367758821</v>
      </c>
      <c r="AG22" s="18">
        <v>0.31668203411975065</v>
      </c>
      <c r="AH22" s="18">
        <v>0.30077217075872009</v>
      </c>
      <c r="AI22" s="18">
        <v>0.29805145327292354</v>
      </c>
      <c r="AJ22" s="18">
        <v>0.25985120374770188</v>
      </c>
      <c r="AK22" s="17">
        <v>80.335765439703991</v>
      </c>
      <c r="AL22" s="18">
        <v>72.212685011979417</v>
      </c>
      <c r="AM22" s="18">
        <v>70.349590414601167</v>
      </c>
      <c r="AN22" s="18">
        <v>79.714956378745526</v>
      </c>
      <c r="AO22" s="18">
        <v>78.229358507796391</v>
      </c>
      <c r="AP22" s="18">
        <v>78.29614184546044</v>
      </c>
      <c r="AQ22" s="19">
        <v>82.078795584594303</v>
      </c>
    </row>
    <row r="23" spans="1:43">
      <c r="A23" s="16" t="s">
        <v>23</v>
      </c>
      <c r="B23" s="17">
        <v>16.486614922300465</v>
      </c>
      <c r="C23" s="18">
        <v>29.824956668847339</v>
      </c>
      <c r="D23" s="18">
        <v>28.810162746508343</v>
      </c>
      <c r="E23" s="18">
        <v>32.228147534310722</v>
      </c>
      <c r="F23" s="18">
        <v>32.228147533323416</v>
      </c>
      <c r="G23" s="18">
        <v>32.128541303990474</v>
      </c>
      <c r="H23" s="18">
        <v>32.417055021712727</v>
      </c>
      <c r="I23" s="17">
        <v>12.467721975516515</v>
      </c>
      <c r="J23" s="18">
        <v>13.644783009588737</v>
      </c>
      <c r="K23" s="18">
        <v>12.867417623046883</v>
      </c>
      <c r="L23" s="18">
        <v>12.871357780972545</v>
      </c>
      <c r="M23" s="18">
        <v>11.272701689928795</v>
      </c>
      <c r="N23" s="18">
        <v>8.75769212587835</v>
      </c>
      <c r="O23" s="18">
        <v>9.0167622107222609</v>
      </c>
      <c r="P23" s="17">
        <v>24.637765988780313</v>
      </c>
      <c r="Q23" s="18">
        <v>26.964961893317593</v>
      </c>
      <c r="R23" s="18">
        <v>25.875145869832291</v>
      </c>
      <c r="S23" s="18">
        <v>25.776709987669559</v>
      </c>
      <c r="T23" s="18">
        <v>21.558124517943355</v>
      </c>
      <c r="U23" s="18">
        <v>18.654399438776892</v>
      </c>
      <c r="V23" s="18">
        <v>19.728503716493442</v>
      </c>
      <c r="W23" s="17">
        <v>4.6002465159432689E-2</v>
      </c>
      <c r="X23" s="18">
        <v>5.0602942073867195E-2</v>
      </c>
      <c r="Y23" s="18">
        <v>4.6780592290244609E-2</v>
      </c>
      <c r="Z23" s="18">
        <v>5.0705672531259544E-2</v>
      </c>
      <c r="AA23" s="18">
        <v>5.0703246120667289E-2</v>
      </c>
      <c r="AB23" s="18">
        <v>4.9939374970696455E-2</v>
      </c>
      <c r="AC23" s="18">
        <v>5.0801479634228347E-2</v>
      </c>
      <c r="AD23" s="17">
        <v>1.7926127876441041E-2</v>
      </c>
      <c r="AE23" s="18">
        <v>2.9342696053602915E-2</v>
      </c>
      <c r="AF23" s="18">
        <v>2.3635592903302267E-2</v>
      </c>
      <c r="AG23" s="18">
        <v>2.6198529886204691E-2</v>
      </c>
      <c r="AH23" s="18">
        <v>2.6198529884461433E-2</v>
      </c>
      <c r="AI23" s="18">
        <v>2.589790020777813E-2</v>
      </c>
      <c r="AJ23" s="18">
        <v>2.627952284165902E-2</v>
      </c>
      <c r="AK23" s="17">
        <v>35.605897962401563</v>
      </c>
      <c r="AL23" s="18">
        <v>40.255695474338751</v>
      </c>
      <c r="AM23" s="18">
        <v>40.456338233014179</v>
      </c>
      <c r="AN23" s="18">
        <v>44.065112740452172</v>
      </c>
      <c r="AO23" s="18">
        <v>42.035942217996592</v>
      </c>
      <c r="AP23" s="18">
        <v>41.706028413359718</v>
      </c>
      <c r="AQ23" s="19">
        <v>57.737414986343197</v>
      </c>
    </row>
    <row r="24" spans="1:43">
      <c r="A24" s="16" t="s">
        <v>24</v>
      </c>
      <c r="B24" s="17">
        <v>0.5777231612829794</v>
      </c>
      <c r="C24" s="18">
        <v>0</v>
      </c>
      <c r="D24" s="18">
        <v>0</v>
      </c>
      <c r="E24" s="18">
        <v>0</v>
      </c>
      <c r="F24" s="18">
        <v>0</v>
      </c>
      <c r="G24" s="18">
        <v>0</v>
      </c>
      <c r="H24" s="18">
        <v>0</v>
      </c>
      <c r="I24" s="17">
        <v>0.22201197167138487</v>
      </c>
      <c r="J24" s="18">
        <v>0.18943576672486176</v>
      </c>
      <c r="K24" s="18">
        <v>0.18943576672486176</v>
      </c>
      <c r="L24" s="18">
        <v>0.18943576672486173</v>
      </c>
      <c r="M24" s="18">
        <v>0.18943576672486173</v>
      </c>
      <c r="N24" s="18">
        <v>0.17976578917388325</v>
      </c>
      <c r="O24" s="18">
        <v>0.14036305475543939</v>
      </c>
      <c r="P24" s="17">
        <v>0.48042995212021827</v>
      </c>
      <c r="Q24" s="18">
        <v>0.39248332696685323</v>
      </c>
      <c r="R24" s="18">
        <v>0.39563152988740657</v>
      </c>
      <c r="S24" s="18">
        <v>0.39410755151299232</v>
      </c>
      <c r="T24" s="18">
        <v>0.39410755151299232</v>
      </c>
      <c r="U24" s="18">
        <v>0.37488963009801546</v>
      </c>
      <c r="V24" s="18">
        <v>0.22611731219931369</v>
      </c>
      <c r="W24" s="17">
        <v>2.7084039603320455E-4</v>
      </c>
      <c r="X24" s="18">
        <v>4.1687034706501161E-6</v>
      </c>
      <c r="Y24" s="18">
        <v>4.2116720356694823E-6</v>
      </c>
      <c r="Z24" s="18">
        <v>4.1761807654517069E-6</v>
      </c>
      <c r="AA24" s="18">
        <v>4.1761807654517069E-6</v>
      </c>
      <c r="AB24" s="18">
        <v>4.0734992058942809E-6</v>
      </c>
      <c r="AC24" s="18">
        <v>2.4674735451496065E-6</v>
      </c>
      <c r="AD24" s="17">
        <v>0</v>
      </c>
      <c r="AE24" s="18">
        <v>0</v>
      </c>
      <c r="AF24" s="18">
        <v>0</v>
      </c>
      <c r="AG24" s="18">
        <v>0</v>
      </c>
      <c r="AH24" s="18">
        <v>0</v>
      </c>
      <c r="AI24" s="18">
        <v>0</v>
      </c>
      <c r="AJ24" s="18">
        <v>0</v>
      </c>
      <c r="AK24" s="17">
        <v>3.6081163227808744</v>
      </c>
      <c r="AL24" s="18">
        <v>3.4862271595979686</v>
      </c>
      <c r="AM24" s="18">
        <v>3.5221611566870212</v>
      </c>
      <c r="AN24" s="18">
        <v>3.4924803144220418</v>
      </c>
      <c r="AO24" s="18">
        <v>3.4924803144220418</v>
      </c>
      <c r="AP24" s="18">
        <v>3.4066091930435887</v>
      </c>
      <c r="AQ24" s="19">
        <v>2.0635128761865449</v>
      </c>
    </row>
    <row r="25" spans="1:43">
      <c r="A25" s="16" t="s">
        <v>25</v>
      </c>
      <c r="B25" s="17">
        <v>4.4954634911747675</v>
      </c>
      <c r="C25" s="18">
        <v>4.8553160928828856</v>
      </c>
      <c r="D25" s="18">
        <v>4.2180339676162397</v>
      </c>
      <c r="E25" s="18">
        <v>7.474696144245021</v>
      </c>
      <c r="F25" s="18">
        <v>5.9829064592482331</v>
      </c>
      <c r="G25" s="18">
        <v>3.6455805291914527</v>
      </c>
      <c r="H25" s="18">
        <v>4.171646839942551</v>
      </c>
      <c r="I25" s="17">
        <v>4.0193598498495797</v>
      </c>
      <c r="J25" s="18">
        <v>3.6065586173105979</v>
      </c>
      <c r="K25" s="18">
        <v>3.3858893279739903</v>
      </c>
      <c r="L25" s="18">
        <v>3.4781013780750838</v>
      </c>
      <c r="M25" s="18">
        <v>3.2171597770751985</v>
      </c>
      <c r="N25" s="18">
        <v>3.143667881408247</v>
      </c>
      <c r="O25" s="18">
        <v>3.0205402926527327</v>
      </c>
      <c r="P25" s="17">
        <v>7.9037095169243887</v>
      </c>
      <c r="Q25" s="18">
        <v>7.1650361852429594</v>
      </c>
      <c r="R25" s="18">
        <v>6.7142542895028736</v>
      </c>
      <c r="S25" s="18">
        <v>7.120160825130462</v>
      </c>
      <c r="T25" s="18">
        <v>6.08531490276612</v>
      </c>
      <c r="U25" s="18">
        <v>6.1857148507760975</v>
      </c>
      <c r="V25" s="18">
        <v>6.015147329153649</v>
      </c>
      <c r="W25" s="17">
        <v>6.6665956660392864E-2</v>
      </c>
      <c r="X25" s="18">
        <v>6.6122938071652176E-2</v>
      </c>
      <c r="Y25" s="18">
        <v>5.7390901738223518E-2</v>
      </c>
      <c r="Z25" s="18">
        <v>5.9909056425069426E-2</v>
      </c>
      <c r="AA25" s="18">
        <v>5.0198493126891279E-2</v>
      </c>
      <c r="AB25" s="18">
        <v>2.3443705651454962E-2</v>
      </c>
      <c r="AC25" s="18">
        <v>2.7456142963124281E-2</v>
      </c>
      <c r="AD25" s="17">
        <v>6.4199530664297871E-2</v>
      </c>
      <c r="AE25" s="18">
        <v>6.7116092792024795E-2</v>
      </c>
      <c r="AF25" s="18">
        <v>5.8586508249961526E-2</v>
      </c>
      <c r="AG25" s="18">
        <v>4.8831538454330442E-2</v>
      </c>
      <c r="AH25" s="18">
        <v>3.7857229049114469E-2</v>
      </c>
      <c r="AI25" s="18">
        <v>8.007416844891457E-3</v>
      </c>
      <c r="AJ25" s="18">
        <v>7.5066614600619195E-3</v>
      </c>
      <c r="AK25" s="17">
        <v>17.727305900913549</v>
      </c>
      <c r="AL25" s="18">
        <v>19.198276419809044</v>
      </c>
      <c r="AM25" s="18">
        <v>17.157624896000677</v>
      </c>
      <c r="AN25" s="18">
        <v>19.07441476158851</v>
      </c>
      <c r="AO25" s="18">
        <v>16.235499937005908</v>
      </c>
      <c r="AP25" s="18">
        <v>16.444426207232532</v>
      </c>
      <c r="AQ25" s="19">
        <v>17.714206638438004</v>
      </c>
    </row>
    <row r="26" spans="1:43">
      <c r="A26" s="16" t="s">
        <v>26</v>
      </c>
      <c r="B26" s="17">
        <v>5.0680327370943169E-2</v>
      </c>
      <c r="C26" s="18">
        <v>0</v>
      </c>
      <c r="D26" s="18">
        <v>0</v>
      </c>
      <c r="E26" s="18">
        <v>0</v>
      </c>
      <c r="F26" s="18">
        <v>0</v>
      </c>
      <c r="G26" s="18">
        <v>0</v>
      </c>
      <c r="H26" s="18">
        <v>0</v>
      </c>
      <c r="I26" s="17">
        <v>0.67535754766106426</v>
      </c>
      <c r="J26" s="18">
        <v>0.64359939368853414</v>
      </c>
      <c r="K26" s="18">
        <v>0.62735982864166839</v>
      </c>
      <c r="L26" s="18">
        <v>0.63044211740817246</v>
      </c>
      <c r="M26" s="18">
        <v>0.60659799745078979</v>
      </c>
      <c r="N26" s="18">
        <v>0.44455500665297415</v>
      </c>
      <c r="O26" s="18">
        <v>0.49366084660448156</v>
      </c>
      <c r="P26" s="17">
        <v>1.3057385447827548</v>
      </c>
      <c r="Q26" s="18">
        <v>1.1701786095136053</v>
      </c>
      <c r="R26" s="18">
        <v>1.1600504501488018</v>
      </c>
      <c r="S26" s="18">
        <v>1.1581825604583269</v>
      </c>
      <c r="T26" s="18">
        <v>1.1316757059644167</v>
      </c>
      <c r="U26" s="18">
        <v>0.86165603389701861</v>
      </c>
      <c r="V26" s="18">
        <v>0.92598564563147789</v>
      </c>
      <c r="W26" s="17">
        <v>7.4655258704526588E-5</v>
      </c>
      <c r="X26" s="18">
        <v>1.469553715615886E-5</v>
      </c>
      <c r="Y26" s="18">
        <v>1.4806819849616353E-5</v>
      </c>
      <c r="Z26" s="18">
        <v>1.4663592116258482E-5</v>
      </c>
      <c r="AA26" s="18">
        <v>1.4551181698427307E-5</v>
      </c>
      <c r="AB26" s="18">
        <v>1.2489560474581373E-5</v>
      </c>
      <c r="AC26" s="18">
        <v>1.277265554514976E-5</v>
      </c>
      <c r="AD26" s="17">
        <v>1.61889595846386E-6</v>
      </c>
      <c r="AE26" s="18">
        <v>0</v>
      </c>
      <c r="AF26" s="18">
        <v>0</v>
      </c>
      <c r="AG26" s="18">
        <v>0</v>
      </c>
      <c r="AH26" s="18">
        <v>0</v>
      </c>
      <c r="AI26" s="18">
        <v>0</v>
      </c>
      <c r="AJ26" s="18">
        <v>0</v>
      </c>
      <c r="AK26" s="17">
        <v>12.48992425093323</v>
      </c>
      <c r="AL26" s="18">
        <v>12.289667787450552</v>
      </c>
      <c r="AM26" s="18">
        <v>12.382731914236288</v>
      </c>
      <c r="AN26" s="18">
        <v>12.262952606939578</v>
      </c>
      <c r="AO26" s="18">
        <v>12.168945380370481</v>
      </c>
      <c r="AP26" s="18">
        <v>10.444841002599897</v>
      </c>
      <c r="AQ26" s="19">
        <v>10.681589365900937</v>
      </c>
    </row>
    <row r="27" spans="1:43">
      <c r="A27" s="16" t="s">
        <v>27</v>
      </c>
      <c r="B27" s="17">
        <v>74.540472114974136</v>
      </c>
      <c r="C27" s="18">
        <v>73.468808063684563</v>
      </c>
      <c r="D27" s="18">
        <v>73.079927625521478</v>
      </c>
      <c r="E27" s="18">
        <v>75.33917614098128</v>
      </c>
      <c r="F27" s="18">
        <v>74.684136597515945</v>
      </c>
      <c r="G27" s="18">
        <v>73.870596856549383</v>
      </c>
      <c r="H27" s="18">
        <v>75.030219691209268</v>
      </c>
      <c r="I27" s="17">
        <v>28.806599117099825</v>
      </c>
      <c r="J27" s="18">
        <v>27.906776357977083</v>
      </c>
      <c r="K27" s="18">
        <v>28.558896481458984</v>
      </c>
      <c r="L27" s="18">
        <v>27.670717739407106</v>
      </c>
      <c r="M27" s="18">
        <v>27.440346428303368</v>
      </c>
      <c r="N27" s="18">
        <v>27.718800484386719</v>
      </c>
      <c r="O27" s="18">
        <v>27.898332686921648</v>
      </c>
      <c r="P27" s="17">
        <v>65.802940490258194</v>
      </c>
      <c r="Q27" s="18">
        <v>63.339222707618418</v>
      </c>
      <c r="R27" s="18">
        <v>64.036999646003423</v>
      </c>
      <c r="S27" s="18">
        <v>62.886564238626356</v>
      </c>
      <c r="T27" s="18">
        <v>62.261107754481408</v>
      </c>
      <c r="U27" s="18">
        <v>62.731960600182354</v>
      </c>
      <c r="V27" s="18">
        <v>62.49100485178387</v>
      </c>
      <c r="W27" s="17">
        <v>0.11146211609717439</v>
      </c>
      <c r="X27" s="18">
        <v>0.11399383858125534</v>
      </c>
      <c r="Y27" s="18">
        <v>0.1130943323227496</v>
      </c>
      <c r="Z27" s="18">
        <v>0.11511713607469373</v>
      </c>
      <c r="AA27" s="18">
        <v>0.11451537162029082</v>
      </c>
      <c r="AB27" s="18">
        <v>0.11399203990926356</v>
      </c>
      <c r="AC27" s="18">
        <v>0.11539688947802615</v>
      </c>
      <c r="AD27" s="17">
        <v>0.22655481805759461</v>
      </c>
      <c r="AE27" s="18">
        <v>0.22275929535665948</v>
      </c>
      <c r="AF27" s="18">
        <v>0.22141274234885755</v>
      </c>
      <c r="AG27" s="18">
        <v>0.2274259453883487</v>
      </c>
      <c r="AH27" s="18">
        <v>0.22560313689108855</v>
      </c>
      <c r="AI27" s="18">
        <v>0.2238441868900794</v>
      </c>
      <c r="AJ27" s="18">
        <v>0.22486073634459405</v>
      </c>
      <c r="AK27" s="17">
        <v>68.495076163296943</v>
      </c>
      <c r="AL27" s="18">
        <v>65.496467509095353</v>
      </c>
      <c r="AM27" s="18">
        <v>67.051972810545706</v>
      </c>
      <c r="AN27" s="18">
        <v>65.248818679360696</v>
      </c>
      <c r="AO27" s="18">
        <v>64.47162872109422</v>
      </c>
      <c r="AP27" s="18">
        <v>72.582898237849719</v>
      </c>
      <c r="AQ27" s="19">
        <v>75.964620015131288</v>
      </c>
    </row>
    <row r="28" spans="1:43">
      <c r="A28" s="16" t="s">
        <v>28</v>
      </c>
      <c r="B28" s="17">
        <v>10.494305611498145</v>
      </c>
      <c r="C28" s="18">
        <v>11.00624341214753</v>
      </c>
      <c r="D28" s="18">
        <v>10.990414095586768</v>
      </c>
      <c r="E28" s="18">
        <v>10.998231293535156</v>
      </c>
      <c r="F28" s="18">
        <v>10.998231293535156</v>
      </c>
      <c r="G28" s="18">
        <v>11.134957951962129</v>
      </c>
      <c r="H28" s="18">
        <v>11.354907235048465</v>
      </c>
      <c r="I28" s="17">
        <v>8.6327924699459064</v>
      </c>
      <c r="J28" s="18">
        <v>9.0702191402781338</v>
      </c>
      <c r="K28" s="18">
        <v>9.0773685156998347</v>
      </c>
      <c r="L28" s="18">
        <v>9.205517647020466</v>
      </c>
      <c r="M28" s="18">
        <v>9.2771689500960282</v>
      </c>
      <c r="N28" s="18">
        <v>9.3629058154063411</v>
      </c>
      <c r="O28" s="18">
        <v>9.3769532752183249</v>
      </c>
      <c r="P28" s="17">
        <v>19.604720616614305</v>
      </c>
      <c r="Q28" s="18">
        <v>20.639569205844118</v>
      </c>
      <c r="R28" s="18">
        <v>20.648594233004658</v>
      </c>
      <c r="S28" s="18">
        <v>20.845658982680924</v>
      </c>
      <c r="T28" s="18">
        <v>21.058522554273839</v>
      </c>
      <c r="U28" s="18">
        <v>21.252098768833871</v>
      </c>
      <c r="V28" s="18">
        <v>21.213403582622224</v>
      </c>
      <c r="W28" s="17">
        <v>6.2727739701568863E-2</v>
      </c>
      <c r="X28" s="18">
        <v>6.9736357129595583E-2</v>
      </c>
      <c r="Y28" s="18">
        <v>6.9719566344287692E-2</v>
      </c>
      <c r="Z28" s="18">
        <v>6.9810755830805829E-2</v>
      </c>
      <c r="AA28" s="18">
        <v>6.9813079543116774E-2</v>
      </c>
      <c r="AB28" s="18">
        <v>6.9594856113542186E-2</v>
      </c>
      <c r="AC28" s="18">
        <v>6.9238596360559762E-2</v>
      </c>
      <c r="AD28" s="17">
        <v>1.8974312639400599E-2</v>
      </c>
      <c r="AE28" s="18">
        <v>2.0627330095203972E-2</v>
      </c>
      <c r="AF28" s="18">
        <v>2.0585082668310165E-2</v>
      </c>
      <c r="AG28" s="18">
        <v>2.060534880289969E-2</v>
      </c>
      <c r="AH28" s="18">
        <v>2.060534880289969E-2</v>
      </c>
      <c r="AI28" s="18">
        <v>2.4283944118951264E-2</v>
      </c>
      <c r="AJ28" s="18">
        <v>3.0201627578055269E-2</v>
      </c>
      <c r="AK28" s="17">
        <v>28.428597048354757</v>
      </c>
      <c r="AL28" s="18">
        <v>31.841217684165631</v>
      </c>
      <c r="AM28" s="18">
        <v>31.793761317548125</v>
      </c>
      <c r="AN28" s="18">
        <v>33.348154572946278</v>
      </c>
      <c r="AO28" s="18">
        <v>35.291441982689058</v>
      </c>
      <c r="AP28" s="18">
        <v>37.927853530088726</v>
      </c>
      <c r="AQ28" s="19">
        <v>37.813903363280126</v>
      </c>
    </row>
    <row r="29" spans="1:43">
      <c r="A29" s="16" t="s">
        <v>29</v>
      </c>
      <c r="B29" s="17">
        <v>11.958033574587279</v>
      </c>
      <c r="C29" s="18">
        <v>13.032674090891749</v>
      </c>
      <c r="D29" s="18">
        <v>12.5980326399897</v>
      </c>
      <c r="E29" s="18">
        <v>14.651928362874139</v>
      </c>
      <c r="F29" s="18">
        <v>14.651928362874139</v>
      </c>
      <c r="G29" s="18">
        <v>14.651928362874139</v>
      </c>
      <c r="H29" s="18">
        <v>14.962398256414909</v>
      </c>
      <c r="I29" s="17">
        <v>7.9362962394178984</v>
      </c>
      <c r="J29" s="18">
        <v>8.5492560937830113</v>
      </c>
      <c r="K29" s="18">
        <v>7.9651279059803297</v>
      </c>
      <c r="L29" s="18">
        <v>8.624594636656127</v>
      </c>
      <c r="M29" s="18">
        <v>7.5417039282024287</v>
      </c>
      <c r="N29" s="18">
        <v>6.2926071471362448</v>
      </c>
      <c r="O29" s="18">
        <v>6.8211777774427782</v>
      </c>
      <c r="P29" s="17">
        <v>14.115711875941475</v>
      </c>
      <c r="Q29" s="18">
        <v>16.932036782601994</v>
      </c>
      <c r="R29" s="18">
        <v>16.202512824077047</v>
      </c>
      <c r="S29" s="18">
        <v>15.695259125884743</v>
      </c>
      <c r="T29" s="18">
        <v>14.229963368981604</v>
      </c>
      <c r="U29" s="18">
        <v>13.045621159542479</v>
      </c>
      <c r="V29" s="18">
        <v>14.813477707323196</v>
      </c>
      <c r="W29" s="17">
        <v>7.6633008135022898E-2</v>
      </c>
      <c r="X29" s="18">
        <v>8.4406743010193297E-2</v>
      </c>
      <c r="Y29" s="18">
        <v>8.019844358413708E-2</v>
      </c>
      <c r="Z29" s="18">
        <v>7.2676931337059672E-2</v>
      </c>
      <c r="AA29" s="18">
        <v>7.2672614241356112E-2</v>
      </c>
      <c r="AB29" s="18">
        <v>7.2673874539923661E-2</v>
      </c>
      <c r="AC29" s="18">
        <v>7.4419006546042665E-2</v>
      </c>
      <c r="AD29" s="17">
        <v>3.027190820743178E-2</v>
      </c>
      <c r="AE29" s="18">
        <v>3.4999419261538878E-2</v>
      </c>
      <c r="AF29" s="18">
        <v>3.2557770060141683E-2</v>
      </c>
      <c r="AG29" s="18">
        <v>4.7826570471112481E-2</v>
      </c>
      <c r="AH29" s="18">
        <v>4.7826570471112481E-2</v>
      </c>
      <c r="AI29" s="18">
        <v>4.7826570471112481E-2</v>
      </c>
      <c r="AJ29" s="18">
        <v>5.0260208051941278E-2</v>
      </c>
      <c r="AK29" s="17">
        <v>25.161611056265087</v>
      </c>
      <c r="AL29" s="18">
        <v>29.497175692843115</v>
      </c>
      <c r="AM29" s="18">
        <v>29.898336746642222</v>
      </c>
      <c r="AN29" s="18">
        <v>28.762091001965995</v>
      </c>
      <c r="AO29" s="18">
        <v>25.151765537860133</v>
      </c>
      <c r="AP29" s="18">
        <v>26.205735225656792</v>
      </c>
      <c r="AQ29" s="19">
        <v>40.30282776829673</v>
      </c>
    </row>
    <row r="30" spans="1:43">
      <c r="A30" s="16" t="s">
        <v>30</v>
      </c>
      <c r="B30" s="17">
        <v>58.123722622216157</v>
      </c>
      <c r="C30" s="18">
        <v>60.945789656439636</v>
      </c>
      <c r="D30" s="18">
        <v>64.887197703314769</v>
      </c>
      <c r="E30" s="18">
        <v>67.064053711787452</v>
      </c>
      <c r="F30" s="18">
        <v>83.960884370318283</v>
      </c>
      <c r="G30" s="18">
        <v>84.210548091438341</v>
      </c>
      <c r="H30" s="18">
        <v>85.688060603253788</v>
      </c>
      <c r="I30" s="17">
        <v>27.2709019547891</v>
      </c>
      <c r="J30" s="18">
        <v>18.495424388687173</v>
      </c>
      <c r="K30" s="18">
        <v>18.343753049372204</v>
      </c>
      <c r="L30" s="18">
        <v>18.799638766748217</v>
      </c>
      <c r="M30" s="18">
        <v>18.897885440968942</v>
      </c>
      <c r="N30" s="18">
        <v>19.08064268317457</v>
      </c>
      <c r="O30" s="18">
        <v>19.078896590460499</v>
      </c>
      <c r="P30" s="17">
        <v>62.246453613260044</v>
      </c>
      <c r="Q30" s="18">
        <v>42.11469311990647</v>
      </c>
      <c r="R30" s="18">
        <v>41.686100995676085</v>
      </c>
      <c r="S30" s="18">
        <v>42.49016009026785</v>
      </c>
      <c r="T30" s="18">
        <v>42.599488485520517</v>
      </c>
      <c r="U30" s="18">
        <v>43.023355146483254</v>
      </c>
      <c r="V30" s="18">
        <v>43.083551573348437</v>
      </c>
      <c r="W30" s="17">
        <v>0.22972821623838316</v>
      </c>
      <c r="X30" s="18">
        <v>0.23989198338835241</v>
      </c>
      <c r="Y30" s="18">
        <v>0.2442658050387983</v>
      </c>
      <c r="Z30" s="18">
        <v>0.24709151610871158</v>
      </c>
      <c r="AA30" s="18">
        <v>0.26007747763664668</v>
      </c>
      <c r="AB30" s="18">
        <v>0.26157886104680989</v>
      </c>
      <c r="AC30" s="18">
        <v>0.26271593166875296</v>
      </c>
      <c r="AD30" s="17">
        <v>0.10449557548476099</v>
      </c>
      <c r="AE30" s="18">
        <v>0.10682477832050093</v>
      </c>
      <c r="AF30" s="18">
        <v>0.10406105797060697</v>
      </c>
      <c r="AG30" s="18">
        <v>0.10550689100668441</v>
      </c>
      <c r="AH30" s="18">
        <v>0.11332949779304127</v>
      </c>
      <c r="AI30" s="18">
        <v>0.11332949779304127</v>
      </c>
      <c r="AJ30" s="18">
        <v>0.1140135313633262</v>
      </c>
      <c r="AK30" s="17">
        <v>86.813910851327151</v>
      </c>
      <c r="AL30" s="18">
        <v>88.502754507225362</v>
      </c>
      <c r="AM30" s="18">
        <v>87.344075587599974</v>
      </c>
      <c r="AN30" s="18">
        <v>89.284502404207302</v>
      </c>
      <c r="AO30" s="18">
        <v>89.64766999829655</v>
      </c>
      <c r="AP30" s="18">
        <v>94.252404214106775</v>
      </c>
      <c r="AQ30" s="19">
        <v>95.5694666299988</v>
      </c>
    </row>
    <row r="31" spans="1:43">
      <c r="A31" s="16" t="s">
        <v>31</v>
      </c>
      <c r="B31" s="17">
        <v>13.087186291977723</v>
      </c>
      <c r="C31" s="18">
        <v>13.256813869694472</v>
      </c>
      <c r="D31" s="18">
        <v>18.737858543443377</v>
      </c>
      <c r="E31" s="18">
        <v>18.753791918687178</v>
      </c>
      <c r="F31" s="18">
        <v>19.008719848333719</v>
      </c>
      <c r="G31" s="18">
        <v>19.483989832145749</v>
      </c>
      <c r="H31" s="18">
        <v>19.483989832145749</v>
      </c>
      <c r="I31" s="17">
        <v>8.5716758510998758</v>
      </c>
      <c r="J31" s="18">
        <v>6.6028183086104297</v>
      </c>
      <c r="K31" s="18">
        <v>6.6024083737165205</v>
      </c>
      <c r="L31" s="18">
        <v>6.6049770430857349</v>
      </c>
      <c r="M31" s="18">
        <v>6.7581368505905504</v>
      </c>
      <c r="N31" s="18">
        <v>7.0479479914203038</v>
      </c>
      <c r="O31" s="18">
        <v>7.1522147385177348</v>
      </c>
      <c r="P31" s="17">
        <v>20.389778080345359</v>
      </c>
      <c r="Q31" s="18">
        <v>15.648755541555746</v>
      </c>
      <c r="R31" s="18">
        <v>15.646920909221235</v>
      </c>
      <c r="S31" s="18">
        <v>15.650914276031047</v>
      </c>
      <c r="T31" s="18">
        <v>15.804081263224607</v>
      </c>
      <c r="U31" s="18">
        <v>16.094285851463901</v>
      </c>
      <c r="V31" s="18">
        <v>16.382428141218227</v>
      </c>
      <c r="W31" s="17">
        <v>4.3099701050155335E-2</v>
      </c>
      <c r="X31" s="18">
        <v>4.3998727217334575E-2</v>
      </c>
      <c r="Y31" s="18">
        <v>4.4177115645151928E-2</v>
      </c>
      <c r="Z31" s="18">
        <v>4.4181963110321652E-2</v>
      </c>
      <c r="AA31" s="18">
        <v>4.4659439266592472E-2</v>
      </c>
      <c r="AB31" s="18">
        <v>4.554963799696124E-2</v>
      </c>
      <c r="AC31" s="18">
        <v>4.5553305262467203E-2</v>
      </c>
      <c r="AD31" s="17">
        <v>2.1280918525999025E-2</v>
      </c>
      <c r="AE31" s="18">
        <v>2.1492952999497623E-2</v>
      </c>
      <c r="AF31" s="18">
        <v>1.9897321295460773E-2</v>
      </c>
      <c r="AG31" s="18">
        <v>1.991336160610889E-2</v>
      </c>
      <c r="AH31" s="18">
        <v>2.0357945095126978E-2</v>
      </c>
      <c r="AI31" s="18">
        <v>2.118679577430398E-2</v>
      </c>
      <c r="AJ31" s="18">
        <v>2.118679577430398E-2</v>
      </c>
      <c r="AK31" s="17">
        <v>20.157835987374238</v>
      </c>
      <c r="AL31" s="18">
        <v>20.614770277757398</v>
      </c>
      <c r="AM31" s="18">
        <v>20.612465819794288</v>
      </c>
      <c r="AN31" s="18">
        <v>20.617522790077139</v>
      </c>
      <c r="AO31" s="18">
        <v>20.709549214847591</v>
      </c>
      <c r="AP31" s="18">
        <v>20.902224317233831</v>
      </c>
      <c r="AQ31" s="19">
        <v>23.96910607036444</v>
      </c>
    </row>
    <row r="32" spans="1:43">
      <c r="A32" s="16" t="s">
        <v>32</v>
      </c>
      <c r="B32" s="17">
        <v>23.884879010468609</v>
      </c>
      <c r="C32" s="18">
        <v>23.992992164145839</v>
      </c>
      <c r="D32" s="18">
        <v>23.959331256046578</v>
      </c>
      <c r="E32" s="18">
        <v>23.992992164145846</v>
      </c>
      <c r="F32" s="18">
        <v>29.518699940356001</v>
      </c>
      <c r="G32" s="18">
        <v>29.518883583234054</v>
      </c>
      <c r="H32" s="18">
        <v>36.114424213250786</v>
      </c>
      <c r="I32" s="17">
        <v>15.775096186246383</v>
      </c>
      <c r="J32" s="18">
        <v>14.163648206106529</v>
      </c>
      <c r="K32" s="18">
        <v>14.156414257484931</v>
      </c>
      <c r="L32" s="18">
        <v>14.210234373240418</v>
      </c>
      <c r="M32" s="18">
        <v>14.231597007079856</v>
      </c>
      <c r="N32" s="18">
        <v>14.257874483737304</v>
      </c>
      <c r="O32" s="18">
        <v>14.249187656585132</v>
      </c>
      <c r="P32" s="17">
        <v>36.51066506713304</v>
      </c>
      <c r="Q32" s="18">
        <v>32.36663224675975</v>
      </c>
      <c r="R32" s="18">
        <v>32.330727460542967</v>
      </c>
      <c r="S32" s="18">
        <v>32.415650540907741</v>
      </c>
      <c r="T32" s="18">
        <v>32.437679466000645</v>
      </c>
      <c r="U32" s="18">
        <v>32.474584477121716</v>
      </c>
      <c r="V32" s="18">
        <v>32.476852862643035</v>
      </c>
      <c r="W32" s="17">
        <v>8.9329545064935734E-2</v>
      </c>
      <c r="X32" s="18">
        <v>8.9678116774954797E-2</v>
      </c>
      <c r="Y32" s="18">
        <v>8.9556487879223601E-2</v>
      </c>
      <c r="Z32" s="18">
        <v>8.9678343687290996E-2</v>
      </c>
      <c r="AA32" s="18">
        <v>9.3924995301737951E-2</v>
      </c>
      <c r="AB32" s="18">
        <v>9.3906180449688376E-2</v>
      </c>
      <c r="AC32" s="18">
        <v>0.10061769840567879</v>
      </c>
      <c r="AD32" s="17">
        <v>3.3512101099834345E-2</v>
      </c>
      <c r="AE32" s="18">
        <v>3.3667436090749903E-2</v>
      </c>
      <c r="AF32" s="18">
        <v>3.3619718782682433E-2</v>
      </c>
      <c r="AG32" s="18">
        <v>3.3667436090749903E-2</v>
      </c>
      <c r="AH32" s="18">
        <v>3.6225634135291646E-2</v>
      </c>
      <c r="AI32" s="18">
        <v>3.6225863688889214E-2</v>
      </c>
      <c r="AJ32" s="18">
        <v>3.9130198088932561E-2</v>
      </c>
      <c r="AK32" s="17">
        <v>33.738449289979741</v>
      </c>
      <c r="AL32" s="18">
        <v>33.871594419648808</v>
      </c>
      <c r="AM32" s="18">
        <v>33.826985755817198</v>
      </c>
      <c r="AN32" s="18">
        <v>34.061357964814441</v>
      </c>
      <c r="AO32" s="18">
        <v>34.097201595122122</v>
      </c>
      <c r="AP32" s="18">
        <v>34.487552333808445</v>
      </c>
      <c r="AQ32" s="19">
        <v>34.826080078250705</v>
      </c>
    </row>
    <row r="33" spans="1:43">
      <c r="A33" s="16" t="s">
        <v>33</v>
      </c>
      <c r="B33" s="17">
        <v>6.9966463503568992</v>
      </c>
      <c r="C33" s="18">
        <v>4.5483096094111488</v>
      </c>
      <c r="D33" s="18">
        <v>4.5483096094111488</v>
      </c>
      <c r="E33" s="18">
        <v>0.58733649707255364</v>
      </c>
      <c r="F33" s="18">
        <v>0.58733649707255364</v>
      </c>
      <c r="G33" s="18">
        <v>0.59038006873755855</v>
      </c>
      <c r="H33" s="18">
        <v>0.5873281619066556</v>
      </c>
      <c r="I33" s="17">
        <v>4.0608542672254098</v>
      </c>
      <c r="J33" s="18">
        <v>3.0799903485459494</v>
      </c>
      <c r="K33" s="18">
        <v>3.0678353778650549</v>
      </c>
      <c r="L33" s="18">
        <v>0.86984250486389636</v>
      </c>
      <c r="M33" s="18">
        <v>0.6203349294802738</v>
      </c>
      <c r="N33" s="18">
        <v>0.65971733099901686</v>
      </c>
      <c r="O33" s="18">
        <v>0.95645217552319439</v>
      </c>
      <c r="P33" s="17">
        <v>9.1342248904852532</v>
      </c>
      <c r="Q33" s="18">
        <v>6.9997251282945552</v>
      </c>
      <c r="R33" s="18">
        <v>6.9899446283933617</v>
      </c>
      <c r="S33" s="18">
        <v>1.7607577207098282</v>
      </c>
      <c r="T33" s="18">
        <v>1.0335843690969184</v>
      </c>
      <c r="U33" s="18">
        <v>1.0465502293871869</v>
      </c>
      <c r="V33" s="18">
        <v>1.7206064952383644</v>
      </c>
      <c r="W33" s="17">
        <v>2.2516854951903642E-2</v>
      </c>
      <c r="X33" s="18">
        <v>1.2891566968374905E-2</v>
      </c>
      <c r="Y33" s="18">
        <v>1.289176694757313E-2</v>
      </c>
      <c r="Z33" s="18">
        <v>4.3992437045368522E-3</v>
      </c>
      <c r="AA33" s="18">
        <v>4.3940856523804065E-3</v>
      </c>
      <c r="AB33" s="18">
        <v>4.0301572769714028E-3</v>
      </c>
      <c r="AC33" s="18">
        <v>4.029774200702929E-3</v>
      </c>
      <c r="AD33" s="17">
        <v>3.2648879827422789E-2</v>
      </c>
      <c r="AE33" s="18">
        <v>2.2709051178284097E-2</v>
      </c>
      <c r="AF33" s="18">
        <v>2.2709051178284097E-2</v>
      </c>
      <c r="AG33" s="18">
        <v>9.77672535184593E-4</v>
      </c>
      <c r="AH33" s="18">
        <v>9.77672535184593E-4</v>
      </c>
      <c r="AI33" s="18">
        <v>9.8202049470602799E-4</v>
      </c>
      <c r="AJ33" s="18">
        <v>9.6475635686901697E-4</v>
      </c>
      <c r="AK33" s="17">
        <v>15.216323018595162</v>
      </c>
      <c r="AL33" s="18">
        <v>13.5632083116628</v>
      </c>
      <c r="AM33" s="18">
        <v>13.730448058291341</v>
      </c>
      <c r="AN33" s="18">
        <v>10.722577939543855</v>
      </c>
      <c r="AO33" s="18">
        <v>6.4089726075674189</v>
      </c>
      <c r="AP33" s="18">
        <v>7.4824789867807651</v>
      </c>
      <c r="AQ33" s="19">
        <v>14.543205292144561</v>
      </c>
    </row>
    <row r="34" spans="1:43">
      <c r="A34" s="16" t="s">
        <v>34</v>
      </c>
      <c r="B34" s="17">
        <v>0</v>
      </c>
      <c r="C34" s="18">
        <v>0</v>
      </c>
      <c r="D34" s="18">
        <v>0</v>
      </c>
      <c r="E34" s="18">
        <v>0</v>
      </c>
      <c r="F34" s="18">
        <v>0</v>
      </c>
      <c r="G34" s="18">
        <v>0</v>
      </c>
      <c r="H34" s="18">
        <v>0</v>
      </c>
      <c r="I34" s="17">
        <v>0.15650442651544139</v>
      </c>
      <c r="J34" s="18">
        <v>0.1400072812352397</v>
      </c>
      <c r="K34" s="18">
        <v>0.1400072812352397</v>
      </c>
      <c r="L34" s="18">
        <v>0.1400072812352397</v>
      </c>
      <c r="M34" s="18">
        <v>0.1400072812352397</v>
      </c>
      <c r="N34" s="18">
        <v>0.12432091681987711</v>
      </c>
      <c r="O34" s="18">
        <v>0.14851203535735391</v>
      </c>
      <c r="P34" s="17">
        <v>0.35411702754372054</v>
      </c>
      <c r="Q34" s="18">
        <v>0.32184451196360997</v>
      </c>
      <c r="R34" s="18">
        <v>0.32184451196360997</v>
      </c>
      <c r="S34" s="18">
        <v>0.32184451196360997</v>
      </c>
      <c r="T34" s="18">
        <v>0.32184451196360997</v>
      </c>
      <c r="U34" s="18">
        <v>0.28998650001762799</v>
      </c>
      <c r="V34" s="18">
        <v>0.30932870031800902</v>
      </c>
      <c r="W34" s="17">
        <v>4.744659456827181E-6</v>
      </c>
      <c r="X34" s="18">
        <v>4.7088259416525598E-6</v>
      </c>
      <c r="Y34" s="18">
        <v>4.7088259416525598E-6</v>
      </c>
      <c r="Z34" s="18">
        <v>4.7088259416525598E-6</v>
      </c>
      <c r="AA34" s="18">
        <v>4.7088259416525598E-6</v>
      </c>
      <c r="AB34" s="18">
        <v>4.2909782154094197E-6</v>
      </c>
      <c r="AC34" s="18">
        <v>4.5013098147264483E-6</v>
      </c>
      <c r="AD34" s="17">
        <v>0</v>
      </c>
      <c r="AE34" s="18">
        <v>0</v>
      </c>
      <c r="AF34" s="18">
        <v>0</v>
      </c>
      <c r="AG34" s="18">
        <v>0</v>
      </c>
      <c r="AH34" s="18">
        <v>0</v>
      </c>
      <c r="AI34" s="18">
        <v>0</v>
      </c>
      <c r="AJ34" s="18">
        <v>0</v>
      </c>
      <c r="AK34" s="17">
        <v>3.9678909228951964</v>
      </c>
      <c r="AL34" s="18">
        <v>3.9379238660620199</v>
      </c>
      <c r="AM34" s="18">
        <v>3.9379238660620199</v>
      </c>
      <c r="AN34" s="18">
        <v>3.9379238660620199</v>
      </c>
      <c r="AO34" s="18">
        <v>3.9379238660620199</v>
      </c>
      <c r="AP34" s="18">
        <v>3.5884837818581099</v>
      </c>
      <c r="AQ34" s="19">
        <v>3.7643810936298063</v>
      </c>
    </row>
    <row r="35" spans="1:43">
      <c r="A35" s="16" t="s">
        <v>35</v>
      </c>
      <c r="B35" s="17">
        <v>5.6658909039373331</v>
      </c>
      <c r="C35" s="18">
        <v>6.5938909301357622</v>
      </c>
      <c r="D35" s="18">
        <v>6.1805003542379362</v>
      </c>
      <c r="E35" s="18">
        <v>6.5959531155700057</v>
      </c>
      <c r="F35" s="18">
        <v>6.595435386521185</v>
      </c>
      <c r="G35" s="18">
        <v>4.8680996577078055</v>
      </c>
      <c r="H35" s="18">
        <v>5.6759264466309167</v>
      </c>
      <c r="I35" s="17">
        <v>3.8962150808725946</v>
      </c>
      <c r="J35" s="18">
        <v>3.9795872110860349</v>
      </c>
      <c r="K35" s="18">
        <v>4.1756257458897919</v>
      </c>
      <c r="L35" s="18">
        <v>4.0981941246776543</v>
      </c>
      <c r="M35" s="18">
        <v>4.0565515335594933</v>
      </c>
      <c r="N35" s="18">
        <v>4.119387085371037</v>
      </c>
      <c r="O35" s="18">
        <v>4.4052202824391582</v>
      </c>
      <c r="P35" s="17">
        <v>8.0033060335042983</v>
      </c>
      <c r="Q35" s="18">
        <v>8.8960477324132228</v>
      </c>
      <c r="R35" s="18">
        <v>8.7726212315575829</v>
      </c>
      <c r="S35" s="18">
        <v>9.1523531249184824</v>
      </c>
      <c r="T35" s="18">
        <v>8.8998963416407282</v>
      </c>
      <c r="U35" s="18">
        <v>8.3309458507402496</v>
      </c>
      <c r="V35" s="18">
        <v>9.3751000030354952</v>
      </c>
      <c r="W35" s="17">
        <v>2.9117777124504664E-2</v>
      </c>
      <c r="X35" s="18">
        <v>3.3889242932694935E-2</v>
      </c>
      <c r="Y35" s="18">
        <v>3.1814836640975931E-2</v>
      </c>
      <c r="Z35" s="18">
        <v>3.332175457854137E-2</v>
      </c>
      <c r="AA35" s="18">
        <v>3.37821452142733E-2</v>
      </c>
      <c r="AB35" s="18">
        <v>2.1445336427375682E-2</v>
      </c>
      <c r="AC35" s="18">
        <v>2.4886247762184708E-2</v>
      </c>
      <c r="AD35" s="17">
        <v>3.1452296848033065E-2</v>
      </c>
      <c r="AE35" s="18">
        <v>3.8800702801085551E-2</v>
      </c>
      <c r="AF35" s="18">
        <v>3.5716221775228839E-2</v>
      </c>
      <c r="AG35" s="18">
        <v>3.700354497764264E-2</v>
      </c>
      <c r="AH35" s="18">
        <v>3.8721784999532181E-2</v>
      </c>
      <c r="AI35" s="18">
        <v>1.2211823948552461E-2</v>
      </c>
      <c r="AJ35" s="18">
        <v>1.5295552582385741E-2</v>
      </c>
      <c r="AK35" s="17">
        <v>23.17446845133934</v>
      </c>
      <c r="AL35" s="18">
        <v>24.727052434071926</v>
      </c>
      <c r="AM35" s="18">
        <v>24.671665543697717</v>
      </c>
      <c r="AN35" s="18">
        <v>25.094601029785004</v>
      </c>
      <c r="AO35" s="18">
        <v>24.345649964053258</v>
      </c>
      <c r="AP35" s="18">
        <v>23.312504237469227</v>
      </c>
      <c r="AQ35" s="19">
        <v>27.160141708866885</v>
      </c>
    </row>
    <row r="36" spans="1:43">
      <c r="A36" s="16" t="s">
        <v>36</v>
      </c>
      <c r="B36" s="17">
        <v>11.542520833091881</v>
      </c>
      <c r="C36" s="18">
        <v>11.711789324589098</v>
      </c>
      <c r="D36" s="18">
        <v>11.525547810210663</v>
      </c>
      <c r="E36" s="18">
        <v>11.711789324589098</v>
      </c>
      <c r="F36" s="18">
        <v>11.487269425402339</v>
      </c>
      <c r="G36" s="18">
        <v>11.218603164186012</v>
      </c>
      <c r="H36" s="18">
        <v>11.146765750366653</v>
      </c>
      <c r="I36" s="17">
        <v>17.106360748635161</v>
      </c>
      <c r="J36" s="18">
        <v>7.6635905216315834</v>
      </c>
      <c r="K36" s="18">
        <v>7.4432317734837357</v>
      </c>
      <c r="L36" s="18">
        <v>7.7747081084143836</v>
      </c>
      <c r="M36" s="18">
        <v>7.4446079076127702</v>
      </c>
      <c r="N36" s="18">
        <v>6.8993622252040243</v>
      </c>
      <c r="O36" s="18">
        <v>6.9755896299059374</v>
      </c>
      <c r="P36" s="17">
        <v>38.631885993586806</v>
      </c>
      <c r="Q36" s="18">
        <v>17.188609169291588</v>
      </c>
      <c r="R36" s="18">
        <v>16.684352212482995</v>
      </c>
      <c r="S36" s="18">
        <v>17.308434851783005</v>
      </c>
      <c r="T36" s="18">
        <v>16.093280335399378</v>
      </c>
      <c r="U36" s="18">
        <v>14.9498210238581</v>
      </c>
      <c r="V36" s="18">
        <v>15.08030670559687</v>
      </c>
      <c r="W36" s="17">
        <v>7.0475015489946252E-2</v>
      </c>
      <c r="X36" s="18">
        <v>7.1242437614553705E-2</v>
      </c>
      <c r="Y36" s="18">
        <v>7.0075205031081958E-2</v>
      </c>
      <c r="Z36" s="18">
        <v>7.1242637096237765E-2</v>
      </c>
      <c r="AA36" s="18">
        <v>6.9823414008732612E-2</v>
      </c>
      <c r="AB36" s="18">
        <v>6.8132351264573204E-2</v>
      </c>
      <c r="AC36" s="18">
        <v>6.6991592329653307E-2</v>
      </c>
      <c r="AD36" s="17">
        <v>9.5307781275694534E-3</v>
      </c>
      <c r="AE36" s="18">
        <v>9.7838758293958411E-3</v>
      </c>
      <c r="AF36" s="18">
        <v>9.5321170257724498E-3</v>
      </c>
      <c r="AG36" s="18">
        <v>9.7838758293958428E-3</v>
      </c>
      <c r="AH36" s="18">
        <v>9.4670220882783623E-3</v>
      </c>
      <c r="AI36" s="18">
        <v>9.087866788057156E-3</v>
      </c>
      <c r="AJ36" s="18">
        <v>9.0963492866445138E-3</v>
      </c>
      <c r="AK36" s="17">
        <v>23.835508051830271</v>
      </c>
      <c r="AL36" s="18">
        <v>24.226398198273497</v>
      </c>
      <c r="AM36" s="18">
        <v>23.749998715769841</v>
      </c>
      <c r="AN36" s="18">
        <v>24.39322188089065</v>
      </c>
      <c r="AO36" s="18">
        <v>23.006988332421486</v>
      </c>
      <c r="AP36" s="18">
        <v>27.382795531758102</v>
      </c>
      <c r="AQ36" s="19">
        <v>28.659655611801771</v>
      </c>
    </row>
    <row r="37" spans="1:43">
      <c r="A37" s="16" t="s">
        <v>37</v>
      </c>
      <c r="B37" s="17">
        <v>3.1124028332583138</v>
      </c>
      <c r="C37" s="18">
        <v>4.3129438265191258</v>
      </c>
      <c r="D37" s="18">
        <v>3.605102783684214</v>
      </c>
      <c r="E37" s="18">
        <v>4.2816806385445947</v>
      </c>
      <c r="F37" s="18">
        <v>3.4853658499233382</v>
      </c>
      <c r="G37" s="18">
        <v>3.089841992354958</v>
      </c>
      <c r="H37" s="18">
        <v>2.2796260920846878</v>
      </c>
      <c r="I37" s="17">
        <v>5.8538863918420452</v>
      </c>
      <c r="J37" s="18">
        <v>6.4192462164856821</v>
      </c>
      <c r="K37" s="18">
        <v>5.6527024998999771</v>
      </c>
      <c r="L37" s="18">
        <v>5.6519155328207438</v>
      </c>
      <c r="M37" s="18">
        <v>4.7999637864448541</v>
      </c>
      <c r="N37" s="18">
        <v>4.6812592518482159</v>
      </c>
      <c r="O37" s="18">
        <v>4.1503310163898011</v>
      </c>
      <c r="P37" s="17">
        <v>11.713755022805149</v>
      </c>
      <c r="Q37" s="18">
        <v>13.117822905359791</v>
      </c>
      <c r="R37" s="18">
        <v>11.844350179796027</v>
      </c>
      <c r="S37" s="18">
        <v>11.443244426022847</v>
      </c>
      <c r="T37" s="18">
        <v>10.034595352578039</v>
      </c>
      <c r="U37" s="18">
        <v>9.4532198996366397</v>
      </c>
      <c r="V37" s="18">
        <v>7.3538240899263387</v>
      </c>
      <c r="W37" s="17">
        <v>1.0900835526434324E-2</v>
      </c>
      <c r="X37" s="18">
        <v>1.509111269726883E-2</v>
      </c>
      <c r="Y37" s="18">
        <v>1.2701122337281202E-2</v>
      </c>
      <c r="Z37" s="18">
        <v>1.5085227126075669E-2</v>
      </c>
      <c r="AA37" s="18">
        <v>1.2232179726160789E-2</v>
      </c>
      <c r="AB37" s="18">
        <v>1.0877146507549083E-2</v>
      </c>
      <c r="AC37" s="18">
        <v>7.8202395292675218E-3</v>
      </c>
      <c r="AD37" s="17">
        <v>1.7240115015333724E-2</v>
      </c>
      <c r="AE37" s="18">
        <v>2.3890110478447649E-2</v>
      </c>
      <c r="AF37" s="18">
        <v>2.010303753924262E-2</v>
      </c>
      <c r="AG37" s="18">
        <v>2.3823408286610736E-2</v>
      </c>
      <c r="AH37" s="18">
        <v>1.9287805856529682E-2</v>
      </c>
      <c r="AI37" s="18">
        <v>1.719197988355723E-2</v>
      </c>
      <c r="AJ37" s="18">
        <v>1.2338231775124877E-2</v>
      </c>
      <c r="AK37" s="17">
        <v>30.216654616222641</v>
      </c>
      <c r="AL37" s="18">
        <v>29.762180121714572</v>
      </c>
      <c r="AM37" s="18">
        <v>29.722794510757389</v>
      </c>
      <c r="AN37" s="18">
        <v>28.892912224811855</v>
      </c>
      <c r="AO37" s="18">
        <v>31.157598597812974</v>
      </c>
      <c r="AP37" s="18">
        <v>37.686558548131842</v>
      </c>
      <c r="AQ37" s="19">
        <v>34.429791778341006</v>
      </c>
    </row>
    <row r="38" spans="1:43">
      <c r="A38" s="16" t="s">
        <v>38</v>
      </c>
      <c r="B38" s="17">
        <v>22.941892372475372</v>
      </c>
      <c r="C38" s="18">
        <v>24.665832542283475</v>
      </c>
      <c r="D38" s="18">
        <v>22.351965713687918</v>
      </c>
      <c r="E38" s="18">
        <v>24.457783561141142</v>
      </c>
      <c r="F38" s="18">
        <v>25.532449533288773</v>
      </c>
      <c r="G38" s="18">
        <v>27.043037270782285</v>
      </c>
      <c r="H38" s="18">
        <v>30.381969789253098</v>
      </c>
      <c r="I38" s="17">
        <v>19.172856333483892</v>
      </c>
      <c r="J38" s="18">
        <v>19.75301566363617</v>
      </c>
      <c r="K38" s="18">
        <v>18.380905787120906</v>
      </c>
      <c r="L38" s="18">
        <v>19.587962277210355</v>
      </c>
      <c r="M38" s="18">
        <v>19.131099071925327</v>
      </c>
      <c r="N38" s="18">
        <v>19.057977252667218</v>
      </c>
      <c r="O38" s="18">
        <v>20.130299600801262</v>
      </c>
      <c r="P38" s="17">
        <v>44.206333020738782</v>
      </c>
      <c r="Q38" s="18">
        <v>44.130452007208575</v>
      </c>
      <c r="R38" s="18">
        <v>40.888790592591718</v>
      </c>
      <c r="S38" s="18">
        <v>43.395841547040632</v>
      </c>
      <c r="T38" s="18">
        <v>41.875460917483544</v>
      </c>
      <c r="U38" s="18">
        <v>39.663469298527374</v>
      </c>
      <c r="V38" s="18">
        <v>45.242644948958038</v>
      </c>
      <c r="W38" s="17">
        <v>0.19638467650390079</v>
      </c>
      <c r="X38" s="18">
        <v>0.19954931437053133</v>
      </c>
      <c r="Y38" s="18">
        <v>0.17941862453641136</v>
      </c>
      <c r="Z38" s="18">
        <v>0.19683134057443652</v>
      </c>
      <c r="AA38" s="18">
        <v>0.17959553983510299</v>
      </c>
      <c r="AB38" s="18">
        <v>0.15898080668578282</v>
      </c>
      <c r="AC38" s="18">
        <v>0.18011001324239612</v>
      </c>
      <c r="AD38" s="17">
        <v>0.24210862738002872</v>
      </c>
      <c r="AE38" s="18">
        <v>0.26922269057343551</v>
      </c>
      <c r="AF38" s="18">
        <v>0.23837465836642047</v>
      </c>
      <c r="AG38" s="18">
        <v>0.26250322584601748</v>
      </c>
      <c r="AH38" s="18">
        <v>0.2125100990434193</v>
      </c>
      <c r="AI38" s="18">
        <v>0.21034483888725361</v>
      </c>
      <c r="AJ38" s="18">
        <v>0.17071955348709791</v>
      </c>
      <c r="AK38" s="17">
        <v>72.938153871093249</v>
      </c>
      <c r="AL38" s="18">
        <v>68.266883680944716</v>
      </c>
      <c r="AM38" s="18">
        <v>66.523525466713807</v>
      </c>
      <c r="AN38" s="18">
        <v>68.298599571740638</v>
      </c>
      <c r="AO38" s="18">
        <v>76.850384345395739</v>
      </c>
      <c r="AP38" s="18">
        <v>97.372339334866439</v>
      </c>
      <c r="AQ38" s="19">
        <v>111.87834076287112</v>
      </c>
    </row>
    <row r="39" spans="1:43">
      <c r="A39" s="16" t="s">
        <v>39</v>
      </c>
      <c r="B39" s="17">
        <v>29.053165208259607</v>
      </c>
      <c r="C39" s="18">
        <v>26.487754211054028</v>
      </c>
      <c r="D39" s="18">
        <v>25.972709568293464</v>
      </c>
      <c r="E39" s="18">
        <v>26.9276526656956</v>
      </c>
      <c r="F39" s="18">
        <v>26.86981768609315</v>
      </c>
      <c r="G39" s="18">
        <v>27.507619568517178</v>
      </c>
      <c r="H39" s="18">
        <v>30.240242736384229</v>
      </c>
      <c r="I39" s="17">
        <v>20.554375147319011</v>
      </c>
      <c r="J39" s="18">
        <v>21.742994713940618</v>
      </c>
      <c r="K39" s="18">
        <v>20.444345507010219</v>
      </c>
      <c r="L39" s="18">
        <v>21.912089054906051</v>
      </c>
      <c r="M39" s="18">
        <v>21.876377866318517</v>
      </c>
      <c r="N39" s="18">
        <v>22.94522716233929</v>
      </c>
      <c r="O39" s="18">
        <v>22.97154649543852</v>
      </c>
      <c r="P39" s="17">
        <v>49.596925817081221</v>
      </c>
      <c r="Q39" s="18">
        <v>50.881598453164472</v>
      </c>
      <c r="R39" s="18">
        <v>49.131002735160038</v>
      </c>
      <c r="S39" s="18">
        <v>51.786534211518628</v>
      </c>
      <c r="T39" s="18">
        <v>51.748152126999329</v>
      </c>
      <c r="U39" s="18">
        <v>52.836862359841732</v>
      </c>
      <c r="V39" s="18">
        <v>52.87756563345917</v>
      </c>
      <c r="W39" s="17">
        <v>0.20251040643667498</v>
      </c>
      <c r="X39" s="18">
        <v>0.20121913604476696</v>
      </c>
      <c r="Y39" s="18">
        <v>0.19834089545138139</v>
      </c>
      <c r="Z39" s="18">
        <v>0.2026504247378112</v>
      </c>
      <c r="AA39" s="18">
        <v>0.20261088240904038</v>
      </c>
      <c r="AB39" s="18">
        <v>0.20526096589414977</v>
      </c>
      <c r="AC39" s="18">
        <v>0.21141636860443158</v>
      </c>
      <c r="AD39" s="17">
        <v>2.7697702256214124E-2</v>
      </c>
      <c r="AE39" s="18">
        <v>2.1866769375956059E-2</v>
      </c>
      <c r="AF39" s="18">
        <v>2.1667132625100272E-2</v>
      </c>
      <c r="AG39" s="18">
        <v>2.220067899869782E-2</v>
      </c>
      <c r="AH39" s="18">
        <v>2.2037435104873212E-2</v>
      </c>
      <c r="AI39" s="18">
        <v>2.2461417588930711E-2</v>
      </c>
      <c r="AJ39" s="18">
        <v>2.1732819669334685E-2</v>
      </c>
      <c r="AK39" s="17">
        <v>32.752832722198448</v>
      </c>
      <c r="AL39" s="18">
        <v>34.287551506812221</v>
      </c>
      <c r="AM39" s="18">
        <v>33.537176840931139</v>
      </c>
      <c r="AN39" s="18">
        <v>34.738013256772156</v>
      </c>
      <c r="AO39" s="18">
        <v>34.725717666810944</v>
      </c>
      <c r="AP39" s="18">
        <v>35.703512336141536</v>
      </c>
      <c r="AQ39" s="19">
        <v>36.008478146788818</v>
      </c>
    </row>
    <row r="40" spans="1:43">
      <c r="A40" s="16" t="s">
        <v>40</v>
      </c>
      <c r="B40" s="17">
        <v>75.246737495506935</v>
      </c>
      <c r="C40" s="18">
        <v>79.516369940375014</v>
      </c>
      <c r="D40" s="18">
        <v>80.417495041715796</v>
      </c>
      <c r="E40" s="18">
        <v>82.818235081567366</v>
      </c>
      <c r="F40" s="18">
        <v>80.314325525123976</v>
      </c>
      <c r="G40" s="18">
        <v>76.811392152976154</v>
      </c>
      <c r="H40" s="18">
        <v>76.390307763298196</v>
      </c>
      <c r="I40" s="17">
        <v>27.969893625183754</v>
      </c>
      <c r="J40" s="18">
        <v>27.784576689692244</v>
      </c>
      <c r="K40" s="18">
        <v>27.866835611305429</v>
      </c>
      <c r="L40" s="18">
        <v>27.571286402806113</v>
      </c>
      <c r="M40" s="18">
        <v>27.642647750434101</v>
      </c>
      <c r="N40" s="18">
        <v>28.848180428576001</v>
      </c>
      <c r="O40" s="18">
        <v>29.043568602292037</v>
      </c>
      <c r="P40" s="17">
        <v>67.16957312042048</v>
      </c>
      <c r="Q40" s="18">
        <v>66.792315634062035</v>
      </c>
      <c r="R40" s="18">
        <v>66.398775707110914</v>
      </c>
      <c r="S40" s="18">
        <v>65.884804229698119</v>
      </c>
      <c r="T40" s="18">
        <v>65.963696438635679</v>
      </c>
      <c r="U40" s="18">
        <v>68.658591387944966</v>
      </c>
      <c r="V40" s="18">
        <v>69.24462584196101</v>
      </c>
      <c r="W40" s="17">
        <v>0.40674357946523532</v>
      </c>
      <c r="X40" s="18">
        <v>0.41452298829813938</v>
      </c>
      <c r="Y40" s="18">
        <v>0.37745692422343097</v>
      </c>
      <c r="Z40" s="18">
        <v>0.38328178274486702</v>
      </c>
      <c r="AA40" s="18">
        <v>0.34863597224683707</v>
      </c>
      <c r="AB40" s="18">
        <v>0.34162131693555875</v>
      </c>
      <c r="AC40" s="18">
        <v>0.36206486693715156</v>
      </c>
      <c r="AD40" s="17">
        <v>0.29012125145988449</v>
      </c>
      <c r="AE40" s="18">
        <v>0.31987276856435082</v>
      </c>
      <c r="AF40" s="18">
        <v>0.33800251283433824</v>
      </c>
      <c r="AG40" s="18">
        <v>0.32791868245587386</v>
      </c>
      <c r="AH40" s="18">
        <v>0.37470360589594554</v>
      </c>
      <c r="AI40" s="18">
        <v>0.40211548618968873</v>
      </c>
      <c r="AJ40" s="18">
        <v>0.38779362015741659</v>
      </c>
      <c r="AK40" s="17">
        <v>108.38402329233112</v>
      </c>
      <c r="AL40" s="18">
        <v>104.82318424924699</v>
      </c>
      <c r="AM40" s="18">
        <v>106.15055629316137</v>
      </c>
      <c r="AN40" s="18">
        <v>101.58600719351557</v>
      </c>
      <c r="AO40" s="18">
        <v>105.03827918094201</v>
      </c>
      <c r="AP40" s="18">
        <v>133.68525353755479</v>
      </c>
      <c r="AQ40" s="19">
        <v>140.77574462560642</v>
      </c>
    </row>
    <row r="41" spans="1:43">
      <c r="A41" s="16" t="s">
        <v>41</v>
      </c>
      <c r="B41" s="17">
        <v>22.546089122035859</v>
      </c>
      <c r="C41" s="18">
        <v>22.888155020330885</v>
      </c>
      <c r="D41" s="18">
        <v>22.259924090435788</v>
      </c>
      <c r="E41" s="18">
        <v>26.246431390562986</v>
      </c>
      <c r="F41" s="18">
        <v>16.969355162910432</v>
      </c>
      <c r="G41" s="18">
        <v>18.006248135564398</v>
      </c>
      <c r="H41" s="18">
        <v>18.746557715767622</v>
      </c>
      <c r="I41" s="17">
        <v>26.409802767531581</v>
      </c>
      <c r="J41" s="18">
        <v>23.151432045794831</v>
      </c>
      <c r="K41" s="18">
        <v>22.645690853348551</v>
      </c>
      <c r="L41" s="18">
        <v>23.39390290935145</v>
      </c>
      <c r="M41" s="18">
        <v>21.450942609484059</v>
      </c>
      <c r="N41" s="18">
        <v>19.243299927257791</v>
      </c>
      <c r="O41" s="18">
        <v>17.629120639200838</v>
      </c>
      <c r="P41" s="17">
        <v>54.997877032482066</v>
      </c>
      <c r="Q41" s="18">
        <v>47.364133980972234</v>
      </c>
      <c r="R41" s="18">
        <v>45.904212100679494</v>
      </c>
      <c r="S41" s="18">
        <v>46.727997831232187</v>
      </c>
      <c r="T41" s="18">
        <v>41.517759893795088</v>
      </c>
      <c r="U41" s="18">
        <v>38.662012921635089</v>
      </c>
      <c r="V41" s="18">
        <v>37.006131925254365</v>
      </c>
      <c r="W41" s="17">
        <v>9.2074086686334183E-2</v>
      </c>
      <c r="X41" s="18">
        <v>9.617059447975948E-2</v>
      </c>
      <c r="Y41" s="18">
        <v>9.3558160743297189E-2</v>
      </c>
      <c r="Z41" s="18">
        <v>9.7230446596759862E-2</v>
      </c>
      <c r="AA41" s="18">
        <v>8.5340943205624853E-2</v>
      </c>
      <c r="AB41" s="18">
        <v>8.5436962187272508E-2</v>
      </c>
      <c r="AC41" s="18">
        <v>8.5384533628248979E-2</v>
      </c>
      <c r="AD41" s="17">
        <v>3.3492334716491844E-2</v>
      </c>
      <c r="AE41" s="18">
        <v>3.4204843838051564E-2</v>
      </c>
      <c r="AF41" s="18">
        <v>3.2738200714476633E-2</v>
      </c>
      <c r="AG41" s="18">
        <v>3.4844232894678695E-2</v>
      </c>
      <c r="AH41" s="18">
        <v>2.9534180608933095E-2</v>
      </c>
      <c r="AI41" s="18">
        <v>2.8275598838097535E-2</v>
      </c>
      <c r="AJ41" s="18">
        <v>3.0324479125985144E-2</v>
      </c>
      <c r="AK41" s="17">
        <v>48.523338982819972</v>
      </c>
      <c r="AL41" s="18">
        <v>49.915823040154393</v>
      </c>
      <c r="AM41" s="18">
        <v>49.722099174791445</v>
      </c>
      <c r="AN41" s="18">
        <v>53.624106901606979</v>
      </c>
      <c r="AO41" s="18">
        <v>53.372367423116181</v>
      </c>
      <c r="AP41" s="18">
        <v>52.180937044937295</v>
      </c>
      <c r="AQ41" s="19">
        <v>51.235872905498034</v>
      </c>
    </row>
    <row r="42" spans="1:43">
      <c r="A42" s="16" t="s">
        <v>42</v>
      </c>
      <c r="B42" s="17">
        <v>0</v>
      </c>
      <c r="C42" s="18">
        <v>0</v>
      </c>
      <c r="D42" s="18">
        <v>0</v>
      </c>
      <c r="E42" s="18">
        <v>0</v>
      </c>
      <c r="F42" s="18">
        <v>0</v>
      </c>
      <c r="G42" s="18">
        <v>0</v>
      </c>
      <c r="H42" s="18">
        <v>0</v>
      </c>
      <c r="I42" s="17">
        <v>0</v>
      </c>
      <c r="J42" s="18">
        <v>0.211629481014042</v>
      </c>
      <c r="K42" s="18">
        <v>0</v>
      </c>
      <c r="L42" s="18">
        <v>0.32747941794931062</v>
      </c>
      <c r="M42" s="18">
        <v>0.38900511489415956</v>
      </c>
      <c r="N42" s="18">
        <v>0.35261594044019651</v>
      </c>
      <c r="O42" s="18">
        <v>0.56422463971610159</v>
      </c>
      <c r="P42" s="17">
        <v>0.90188680459128989</v>
      </c>
      <c r="Q42" s="18">
        <v>1.117292166976571</v>
      </c>
      <c r="R42" s="18">
        <v>0.90566268596252986</v>
      </c>
      <c r="S42" s="18">
        <v>1.3021468381191679</v>
      </c>
      <c r="T42" s="18">
        <v>1.3636725350640166</v>
      </c>
      <c r="U42" s="18">
        <v>1.3272833606100534</v>
      </c>
      <c r="V42" s="18">
        <v>1.5388920598859583</v>
      </c>
      <c r="W42" s="17">
        <v>5.8907626787618654E-6</v>
      </c>
      <c r="X42" s="18">
        <v>6.515522980992735E-6</v>
      </c>
      <c r="Y42" s="18">
        <v>5.9229604341534147E-6</v>
      </c>
      <c r="Z42" s="18">
        <v>7.9475164956474702E-6</v>
      </c>
      <c r="AA42" s="18">
        <v>8.6638248019050704E-6</v>
      </c>
      <c r="AB42" s="18">
        <v>8.1364971235575897E-6</v>
      </c>
      <c r="AC42" s="18">
        <v>1.0075371482458797E-5</v>
      </c>
      <c r="AD42" s="17">
        <v>0</v>
      </c>
      <c r="AE42" s="18">
        <v>0</v>
      </c>
      <c r="AF42" s="18">
        <v>0</v>
      </c>
      <c r="AG42" s="18">
        <v>0</v>
      </c>
      <c r="AH42" s="18">
        <v>0</v>
      </c>
      <c r="AI42" s="18">
        <v>0</v>
      </c>
      <c r="AJ42" s="18">
        <v>0</v>
      </c>
      <c r="AK42" s="17">
        <v>4.9263606744959905</v>
      </c>
      <c r="AL42" s="18">
        <v>5.4488387901044852</v>
      </c>
      <c r="AM42" s="18">
        <v>4.953287197362009</v>
      </c>
      <c r="AN42" s="18">
        <v>6.6463945093600278</v>
      </c>
      <c r="AO42" s="18">
        <v>7.2454329129074546</v>
      </c>
      <c r="AP42" s="18">
        <v>6.8044363087580084</v>
      </c>
      <c r="AQ42" s="19">
        <v>8.4258892369019591</v>
      </c>
    </row>
    <row r="43" spans="1:43">
      <c r="A43" s="16" t="s">
        <v>43</v>
      </c>
      <c r="B43" s="17">
        <v>59.329821704749115</v>
      </c>
      <c r="C43" s="18">
        <v>60.173696304539305</v>
      </c>
      <c r="D43" s="18">
        <v>59.447581285161348</v>
      </c>
      <c r="E43" s="18">
        <v>64.793310821974814</v>
      </c>
      <c r="F43" s="18">
        <v>62.140772930830515</v>
      </c>
      <c r="G43" s="18">
        <v>71.608709419757304</v>
      </c>
      <c r="H43" s="18">
        <v>69.755073287670129</v>
      </c>
      <c r="I43" s="17">
        <v>48.964998548598864</v>
      </c>
      <c r="J43" s="18">
        <v>50.331713932986567</v>
      </c>
      <c r="K43" s="18">
        <v>49.400730235957724</v>
      </c>
      <c r="L43" s="18">
        <v>50.610969102942427</v>
      </c>
      <c r="M43" s="18">
        <v>50.027723467688773</v>
      </c>
      <c r="N43" s="18">
        <v>50.652577143485239</v>
      </c>
      <c r="O43" s="18">
        <v>52.73551038007232</v>
      </c>
      <c r="P43" s="17">
        <v>114.84323030820251</v>
      </c>
      <c r="Q43" s="18">
        <v>117.31509070211642</v>
      </c>
      <c r="R43" s="18">
        <v>115.14192100423143</v>
      </c>
      <c r="S43" s="18">
        <v>118.04977445065971</v>
      </c>
      <c r="T43" s="18">
        <v>116.22794402792854</v>
      </c>
      <c r="U43" s="18">
        <v>117.94962814403331</v>
      </c>
      <c r="V43" s="18">
        <v>122.81623194573429</v>
      </c>
      <c r="W43" s="17">
        <v>0.36601657713973756</v>
      </c>
      <c r="X43" s="18">
        <v>0.37681244875466924</v>
      </c>
      <c r="Y43" s="18">
        <v>0.36756348911268077</v>
      </c>
      <c r="Z43" s="18">
        <v>0.36750660475880342</v>
      </c>
      <c r="AA43" s="18">
        <v>0.36272218381126164</v>
      </c>
      <c r="AB43" s="18">
        <v>0.36300709663294628</v>
      </c>
      <c r="AC43" s="18">
        <v>0.38372032312037146</v>
      </c>
      <c r="AD43" s="17">
        <v>0.38188028524832363</v>
      </c>
      <c r="AE43" s="18">
        <v>0.39109097038743701</v>
      </c>
      <c r="AF43" s="18">
        <v>0.38327424129897936</v>
      </c>
      <c r="AG43" s="18">
        <v>0.3678681352273071</v>
      </c>
      <c r="AH43" s="18">
        <v>0.37920215616055186</v>
      </c>
      <c r="AI43" s="18">
        <v>0.34545424492566706</v>
      </c>
      <c r="AJ43" s="18">
        <v>0.36869874102327305</v>
      </c>
      <c r="AK43" s="17">
        <v>113.6908553909</v>
      </c>
      <c r="AL43" s="18">
        <v>111.85085985609558</v>
      </c>
      <c r="AM43" s="18">
        <v>113.3085142215027</v>
      </c>
      <c r="AN43" s="18">
        <v>120.07081864018349</v>
      </c>
      <c r="AO43" s="18">
        <v>115.81633922392959</v>
      </c>
      <c r="AP43" s="18">
        <v>144.9329694866943</v>
      </c>
      <c r="AQ43" s="19">
        <v>173.89311851660207</v>
      </c>
    </row>
    <row r="44" spans="1:43">
      <c r="A44" s="16" t="s">
        <v>44</v>
      </c>
      <c r="B44" s="17">
        <v>0</v>
      </c>
      <c r="C44" s="18">
        <v>0</v>
      </c>
      <c r="D44" s="18">
        <v>0</v>
      </c>
      <c r="E44" s="18">
        <v>0</v>
      </c>
      <c r="F44" s="18">
        <v>0</v>
      </c>
      <c r="G44" s="18">
        <v>0</v>
      </c>
      <c r="H44" s="18">
        <v>0</v>
      </c>
      <c r="I44" s="17">
        <v>0.16424314168288187</v>
      </c>
      <c r="J44" s="18">
        <v>0.14966286798570466</v>
      </c>
      <c r="K44" s="18">
        <v>0.17129271426064235</v>
      </c>
      <c r="L44" s="18">
        <v>0.17349597765134583</v>
      </c>
      <c r="M44" s="18">
        <v>0.13779834357342197</v>
      </c>
      <c r="N44" s="18">
        <v>0.31773606343928845</v>
      </c>
      <c r="O44" s="18">
        <v>0.3370654544656394</v>
      </c>
      <c r="P44" s="17">
        <v>0.29701483472960249</v>
      </c>
      <c r="Q44" s="18">
        <v>0.2785615514909498</v>
      </c>
      <c r="R44" s="18">
        <v>0.29738294695878942</v>
      </c>
      <c r="S44" s="18">
        <v>0.31048767359477858</v>
      </c>
      <c r="T44" s="18">
        <v>0.28399051065635217</v>
      </c>
      <c r="U44" s="18">
        <v>0.73649911579486294</v>
      </c>
      <c r="V44" s="18">
        <v>0.77008469986492967</v>
      </c>
      <c r="W44" s="17">
        <v>3.6323107283083372E-6</v>
      </c>
      <c r="X44" s="18">
        <v>3.5394580317443464E-6</v>
      </c>
      <c r="Y44" s="18">
        <v>3.6337327721063377E-6</v>
      </c>
      <c r="Z44" s="18">
        <v>3.6955626872704704E-6</v>
      </c>
      <c r="AA44" s="18">
        <v>3.6912138660327861E-6</v>
      </c>
      <c r="AB44" s="18">
        <v>1.0048837851770429E-5</v>
      </c>
      <c r="AC44" s="18">
        <v>1.0574880265945822E-5</v>
      </c>
      <c r="AD44" s="17">
        <v>0</v>
      </c>
      <c r="AE44" s="18">
        <v>0</v>
      </c>
      <c r="AF44" s="18">
        <v>0</v>
      </c>
      <c r="AG44" s="18">
        <v>0</v>
      </c>
      <c r="AH44" s="18">
        <v>0</v>
      </c>
      <c r="AI44" s="18">
        <v>0</v>
      </c>
      <c r="AJ44" s="18">
        <v>0</v>
      </c>
      <c r="AK44" s="17">
        <v>3.0376495719309964</v>
      </c>
      <c r="AL44" s="18">
        <v>2.9599981882616246</v>
      </c>
      <c r="AM44" s="18">
        <v>3.0388388068443524</v>
      </c>
      <c r="AN44" s="18">
        <v>3.0905462816116134</v>
      </c>
      <c r="AO44" s="18">
        <v>3.0869094245365565</v>
      </c>
      <c r="AP44" s="18">
        <v>8.4036995406091535</v>
      </c>
      <c r="AQ44" s="19">
        <v>8.843621296692401</v>
      </c>
    </row>
    <row r="45" spans="1:43">
      <c r="A45" s="16" t="s">
        <v>45</v>
      </c>
      <c r="B45" s="17">
        <v>17.98016541727608</v>
      </c>
      <c r="C45" s="18">
        <v>24.30600920567635</v>
      </c>
      <c r="D45" s="18">
        <v>22.826184844891113</v>
      </c>
      <c r="E45" s="18">
        <v>28.989468238439979</v>
      </c>
      <c r="F45" s="18">
        <v>27.650556103343181</v>
      </c>
      <c r="G45" s="18">
        <v>24.488468886681819</v>
      </c>
      <c r="H45" s="18">
        <v>30.751076787673984</v>
      </c>
      <c r="I45" s="17">
        <v>5.8550032715616416</v>
      </c>
      <c r="J45" s="18">
        <v>5.9982766427479381</v>
      </c>
      <c r="K45" s="18">
        <v>5.6056591939603235</v>
      </c>
      <c r="L45" s="18">
        <v>6.801407280712132</v>
      </c>
      <c r="M45" s="18">
        <v>6.5179872098539162</v>
      </c>
      <c r="N45" s="18">
        <v>6.2516531123385208</v>
      </c>
      <c r="O45" s="18">
        <v>7.5991485914639485</v>
      </c>
      <c r="P45" s="17">
        <v>11.410016226656728</v>
      </c>
      <c r="Q45" s="18">
        <v>13.466035666707697</v>
      </c>
      <c r="R45" s="18">
        <v>11.74684719126436</v>
      </c>
      <c r="S45" s="18">
        <v>14.7266963727948</v>
      </c>
      <c r="T45" s="18">
        <v>14.059840057806461</v>
      </c>
      <c r="U45" s="18">
        <v>12.814859784387277</v>
      </c>
      <c r="V45" s="18">
        <v>16.869209702908222</v>
      </c>
      <c r="W45" s="17">
        <v>9.4629734981259539E-2</v>
      </c>
      <c r="X45" s="18">
        <v>0.10297201061419022</v>
      </c>
      <c r="Y45" s="18">
        <v>7.9295236729114482E-2</v>
      </c>
      <c r="Z45" s="18">
        <v>0.10276283800746955</v>
      </c>
      <c r="AA45" s="18">
        <v>9.7473864146287031E-2</v>
      </c>
      <c r="AB45" s="18">
        <v>8.5093381378195221E-2</v>
      </c>
      <c r="AC45" s="18">
        <v>0.10997963153770399</v>
      </c>
      <c r="AD45" s="17">
        <v>0.10621437639181688</v>
      </c>
      <c r="AE45" s="18">
        <v>0.13648653925520049</v>
      </c>
      <c r="AF45" s="18">
        <v>0.1172576659690331</v>
      </c>
      <c r="AG45" s="18">
        <v>0.14794625396713532</v>
      </c>
      <c r="AH45" s="18">
        <v>0.14084533674551913</v>
      </c>
      <c r="AI45" s="18">
        <v>0.1221120396021344</v>
      </c>
      <c r="AJ45" s="18">
        <v>0.15343922510685079</v>
      </c>
      <c r="AK45" s="17">
        <v>27.496696469818506</v>
      </c>
      <c r="AL45" s="18">
        <v>32.391649844510106</v>
      </c>
      <c r="AM45" s="18">
        <v>28.287347478179406</v>
      </c>
      <c r="AN45" s="18">
        <v>36.780144677284014</v>
      </c>
      <c r="AO45" s="18">
        <v>35.422321288804461</v>
      </c>
      <c r="AP45" s="18">
        <v>32.456639215066829</v>
      </c>
      <c r="AQ45" s="19">
        <v>52.871771724584733</v>
      </c>
    </row>
    <row r="46" spans="1:43">
      <c r="A46" s="16" t="s">
        <v>46</v>
      </c>
      <c r="B46" s="17">
        <v>1.38500692986449</v>
      </c>
      <c r="C46" s="18">
        <v>1.4664698840641099</v>
      </c>
      <c r="D46" s="18">
        <v>1.44930011691098</v>
      </c>
      <c r="E46" s="18">
        <v>1.4664698840641099</v>
      </c>
      <c r="F46" s="18">
        <v>1.4666641258298201</v>
      </c>
      <c r="G46" s="18">
        <v>1.46670600241064</v>
      </c>
      <c r="H46" s="18">
        <v>2.00649464946413</v>
      </c>
      <c r="I46" s="17">
        <v>0.59955940047596301</v>
      </c>
      <c r="J46" s="18">
        <v>0.65294757956530847</v>
      </c>
      <c r="K46" s="18">
        <v>0.6490755956557438</v>
      </c>
      <c r="L46" s="18">
        <v>0.67115512255165166</v>
      </c>
      <c r="M46" s="18">
        <v>0.67697132855245312</v>
      </c>
      <c r="N46" s="18">
        <v>0.70960555575198425</v>
      </c>
      <c r="O46" s="18">
        <v>0.67725714154568739</v>
      </c>
      <c r="P46" s="17">
        <v>1.5482188242946637</v>
      </c>
      <c r="Q46" s="18">
        <v>1.4148328393125065</v>
      </c>
      <c r="R46" s="18">
        <v>1.40421017087843</v>
      </c>
      <c r="S46" s="18">
        <v>1.6201282383463498</v>
      </c>
      <c r="T46" s="18">
        <v>1.625853622280965</v>
      </c>
      <c r="U46" s="18">
        <v>1.6764928503525358</v>
      </c>
      <c r="V46" s="18">
        <v>1.5857647659311511</v>
      </c>
      <c r="W46" s="17">
        <v>7.3414332407391028E-3</v>
      </c>
      <c r="X46" s="18">
        <v>7.7726090144964342E-3</v>
      </c>
      <c r="Y46" s="18">
        <v>7.6816167057565795E-3</v>
      </c>
      <c r="Z46" s="18">
        <v>7.7731579103072776E-3</v>
      </c>
      <c r="AA46" s="18">
        <v>7.7583441936683569E-3</v>
      </c>
      <c r="AB46" s="18">
        <v>7.755751883659432E-3</v>
      </c>
      <c r="AC46" s="18">
        <v>7.7252067651458443E-3</v>
      </c>
      <c r="AD46" s="17">
        <v>1.7312586623306201E-3</v>
      </c>
      <c r="AE46" s="18">
        <v>1.8330873550801399E-3</v>
      </c>
      <c r="AF46" s="18">
        <v>1.8116251461387301E-3</v>
      </c>
      <c r="AG46" s="18">
        <v>1.8330873550801399E-3</v>
      </c>
      <c r="AH46" s="18">
        <v>1.83333015728727E-3</v>
      </c>
      <c r="AI46" s="18">
        <v>1.83338250301329E-3</v>
      </c>
      <c r="AJ46" s="18">
        <v>1.84187415475453E-3</v>
      </c>
      <c r="AK46" s="17">
        <v>4.4806029780440735</v>
      </c>
      <c r="AL46" s="18">
        <v>4.2167680947885655</v>
      </c>
      <c r="AM46" s="18">
        <v>4.1767533607195402</v>
      </c>
      <c r="AN46" s="18">
        <v>4.6758018200281031</v>
      </c>
      <c r="AO46" s="18">
        <v>4.7063796705006196</v>
      </c>
      <c r="AP46" s="18">
        <v>5.2160279757537458</v>
      </c>
      <c r="AQ46" s="19">
        <v>4.9654925963317469</v>
      </c>
    </row>
    <row r="47" spans="1:43">
      <c r="A47" s="16" t="s">
        <v>47</v>
      </c>
      <c r="B47" s="17">
        <v>40.109962799985347</v>
      </c>
      <c r="C47" s="18">
        <v>42.296920936661962</v>
      </c>
      <c r="D47" s="18">
        <v>41.348700414409215</v>
      </c>
      <c r="E47" s="18">
        <v>40.149788219102881</v>
      </c>
      <c r="F47" s="18">
        <v>41.445976940022376</v>
      </c>
      <c r="G47" s="18">
        <v>40.10437847814778</v>
      </c>
      <c r="H47" s="18">
        <v>41.729709499969616</v>
      </c>
      <c r="I47" s="17">
        <v>5.9472369954354694</v>
      </c>
      <c r="J47" s="18">
        <v>6.3693914229564745</v>
      </c>
      <c r="K47" s="18">
        <v>6.4923113256254084</v>
      </c>
      <c r="L47" s="18">
        <v>6.8255487874320089</v>
      </c>
      <c r="M47" s="18">
        <v>6.7805963656283144</v>
      </c>
      <c r="N47" s="18">
        <v>7.392658249524179</v>
      </c>
      <c r="O47" s="18">
        <v>7.6805392104545511</v>
      </c>
      <c r="P47" s="17">
        <v>13.70839565974763</v>
      </c>
      <c r="Q47" s="18">
        <v>14.24081505705248</v>
      </c>
      <c r="R47" s="18">
        <v>14.408739406430774</v>
      </c>
      <c r="S47" s="18">
        <v>15.175942167228907</v>
      </c>
      <c r="T47" s="18">
        <v>15.054578246274597</v>
      </c>
      <c r="U47" s="18">
        <v>16.174651742997316</v>
      </c>
      <c r="V47" s="18">
        <v>16.464139372299634</v>
      </c>
      <c r="W47" s="17">
        <v>0.15378615098281614</v>
      </c>
      <c r="X47" s="18">
        <v>0.15829535958072236</v>
      </c>
      <c r="Y47" s="18">
        <v>0.15663269879232886</v>
      </c>
      <c r="Z47" s="18">
        <v>0.15251397668738323</v>
      </c>
      <c r="AA47" s="18">
        <v>0.15540952656778259</v>
      </c>
      <c r="AB47" s="18">
        <v>0.15297495571271932</v>
      </c>
      <c r="AC47" s="18">
        <v>0.15593954978730706</v>
      </c>
      <c r="AD47" s="17">
        <v>8.8493645955106864E-2</v>
      </c>
      <c r="AE47" s="18">
        <v>9.1493526773069267E-2</v>
      </c>
      <c r="AF47" s="18">
        <v>0.11637128067823443</v>
      </c>
      <c r="AG47" s="18">
        <v>0.14764725566713738</v>
      </c>
      <c r="AH47" s="18">
        <v>9.6052726267857283E-2</v>
      </c>
      <c r="AI47" s="18">
        <v>0.1357100393632274</v>
      </c>
      <c r="AJ47" s="18">
        <v>8.7665663246481063E-2</v>
      </c>
      <c r="AK47" s="17">
        <v>43.20840666962151</v>
      </c>
      <c r="AL47" s="18">
        <v>44.732350734981459</v>
      </c>
      <c r="AM47" s="18">
        <v>45.215515633106563</v>
      </c>
      <c r="AN47" s="18">
        <v>52.964589451009346</v>
      </c>
      <c r="AO47" s="18">
        <v>51.879745051351875</v>
      </c>
      <c r="AP47" s="18">
        <v>62.224370779237553</v>
      </c>
      <c r="AQ47" s="19">
        <v>62.353030081299742</v>
      </c>
    </row>
    <row r="48" spans="1:43">
      <c r="A48" s="16" t="s">
        <v>48</v>
      </c>
      <c r="B48" s="17">
        <v>143.31877163864135</v>
      </c>
      <c r="C48" s="18">
        <v>137.98191825663636</v>
      </c>
      <c r="D48" s="18">
        <v>129.8484362584316</v>
      </c>
      <c r="E48" s="18">
        <v>140.86906338470178</v>
      </c>
      <c r="F48" s="18">
        <v>139.10726479321647</v>
      </c>
      <c r="G48" s="18">
        <v>114.50443104821619</v>
      </c>
      <c r="H48" s="18">
        <v>115.01845061932276</v>
      </c>
      <c r="I48" s="17">
        <v>62.956867230259327</v>
      </c>
      <c r="J48" s="18">
        <v>63.832103722222904</v>
      </c>
      <c r="K48" s="18">
        <v>61.731536430310868</v>
      </c>
      <c r="L48" s="18">
        <v>63.205786687228105</v>
      </c>
      <c r="M48" s="18">
        <v>62.421294072988694</v>
      </c>
      <c r="N48" s="18">
        <v>57.492660003032945</v>
      </c>
      <c r="O48" s="18">
        <v>58.649288122895172</v>
      </c>
      <c r="P48" s="17">
        <v>123.24638537096622</v>
      </c>
      <c r="Q48" s="18">
        <v>131.43400330418754</v>
      </c>
      <c r="R48" s="18">
        <v>125.92235388223172</v>
      </c>
      <c r="S48" s="18">
        <v>129.78187563348342</v>
      </c>
      <c r="T48" s="18">
        <v>127.80626811305937</v>
      </c>
      <c r="U48" s="18">
        <v>116.0966717415308</v>
      </c>
      <c r="V48" s="18">
        <v>121.16819420011409</v>
      </c>
      <c r="W48" s="17">
        <v>0.71189398112255586</v>
      </c>
      <c r="X48" s="18">
        <v>0.78281577122335821</v>
      </c>
      <c r="Y48" s="18">
        <v>0.7452112396242937</v>
      </c>
      <c r="Z48" s="18">
        <v>0.78789345733526184</v>
      </c>
      <c r="AA48" s="18">
        <v>0.7789815126647196</v>
      </c>
      <c r="AB48" s="18">
        <v>0.73285912877484349</v>
      </c>
      <c r="AC48" s="18">
        <v>0.72847898471273043</v>
      </c>
      <c r="AD48" s="17">
        <v>0.34467161010697162</v>
      </c>
      <c r="AE48" s="18">
        <v>0.35803899097958475</v>
      </c>
      <c r="AF48" s="18">
        <v>0.33982789771117661</v>
      </c>
      <c r="AG48" s="18">
        <v>0.35975296356153846</v>
      </c>
      <c r="AH48" s="18">
        <v>0.35712471004047663</v>
      </c>
      <c r="AI48" s="18">
        <v>0.29911819186430599</v>
      </c>
      <c r="AJ48" s="18">
        <v>0.30817364546421766</v>
      </c>
      <c r="AK48" s="17">
        <v>234.68349943628306</v>
      </c>
      <c r="AL48" s="18">
        <v>252.62061340915918</v>
      </c>
      <c r="AM48" s="18">
        <v>245.17503661088594</v>
      </c>
      <c r="AN48" s="18">
        <v>264.24661307887965</v>
      </c>
      <c r="AO48" s="18">
        <v>279.86450052908651</v>
      </c>
      <c r="AP48" s="18">
        <v>286.39980016992405</v>
      </c>
      <c r="AQ48" s="19">
        <v>316.11045455305657</v>
      </c>
    </row>
    <row r="49" spans="1:43">
      <c r="A49" s="16" t="s">
        <v>49</v>
      </c>
      <c r="B49" s="17">
        <v>15.494017639419104</v>
      </c>
      <c r="C49" s="18">
        <v>15.690054041532749</v>
      </c>
      <c r="D49" s="18">
        <v>15.690054041532749</v>
      </c>
      <c r="E49" s="18">
        <v>15.613686053776998</v>
      </c>
      <c r="F49" s="18">
        <v>15.17507423466026</v>
      </c>
      <c r="G49" s="18">
        <v>14.47299827140394</v>
      </c>
      <c r="H49" s="18">
        <v>16.584340545215387</v>
      </c>
      <c r="I49" s="17">
        <v>24.782583232599265</v>
      </c>
      <c r="J49" s="18">
        <v>25.153397987352669</v>
      </c>
      <c r="K49" s="18">
        <v>25.169666105197209</v>
      </c>
      <c r="L49" s="18">
        <v>25.399457079315628</v>
      </c>
      <c r="M49" s="18">
        <v>25.554211900895019</v>
      </c>
      <c r="N49" s="18">
        <v>25.673991701834723</v>
      </c>
      <c r="O49" s="18">
        <v>25.744743938361744</v>
      </c>
      <c r="P49" s="17">
        <v>56.904265556807673</v>
      </c>
      <c r="Q49" s="18">
        <v>57.806648497130936</v>
      </c>
      <c r="R49" s="18">
        <v>57.859379234664985</v>
      </c>
      <c r="S49" s="18">
        <v>58.151770358152724</v>
      </c>
      <c r="T49" s="18">
        <v>58.306525179732112</v>
      </c>
      <c r="U49" s="18">
        <v>58.705187917849614</v>
      </c>
      <c r="V49" s="18">
        <v>58.884440277814122</v>
      </c>
      <c r="W49" s="17">
        <v>8.0065737721086896E-2</v>
      </c>
      <c r="X49" s="18">
        <v>8.1993449341614066E-2</v>
      </c>
      <c r="Y49" s="18">
        <v>8.1994179233749562E-2</v>
      </c>
      <c r="Z49" s="18">
        <v>8.2141143986270621E-2</v>
      </c>
      <c r="AA49" s="18">
        <v>8.2973141319589883E-2</v>
      </c>
      <c r="AB49" s="18">
        <v>8.3662712191131375E-2</v>
      </c>
      <c r="AC49" s="18">
        <v>8.7268599227252094E-2</v>
      </c>
      <c r="AD49" s="17">
        <v>3.6821127295612127E-2</v>
      </c>
      <c r="AE49" s="18">
        <v>3.8810813000825409E-2</v>
      </c>
      <c r="AF49" s="18">
        <v>3.8810813000825409E-2</v>
      </c>
      <c r="AG49" s="18">
        <v>3.9011781389656358E-2</v>
      </c>
      <c r="AH49" s="18">
        <v>4.0166023018910917E-2</v>
      </c>
      <c r="AI49" s="18">
        <v>4.1924989803161887E-2</v>
      </c>
      <c r="AJ49" s="18">
        <v>6.6829279086926263E-2</v>
      </c>
      <c r="AK49" s="17">
        <v>38.249246570062041</v>
      </c>
      <c r="AL49" s="18">
        <v>39.406804051752367</v>
      </c>
      <c r="AM49" s="18">
        <v>40.017202417639325</v>
      </c>
      <c r="AN49" s="18">
        <v>41.913490780836803</v>
      </c>
      <c r="AO49" s="18">
        <v>42.70240948633797</v>
      </c>
      <c r="AP49" s="18">
        <v>47.68695708896049</v>
      </c>
      <c r="AQ49" s="19">
        <v>50.180741558948377</v>
      </c>
    </row>
    <row r="50" spans="1:43">
      <c r="A50" s="16" t="s">
        <v>50</v>
      </c>
      <c r="B50" s="17">
        <v>0</v>
      </c>
      <c r="C50" s="18">
        <v>0</v>
      </c>
      <c r="D50" s="18">
        <v>0</v>
      </c>
      <c r="E50" s="18">
        <v>0</v>
      </c>
      <c r="F50" s="18">
        <v>0</v>
      </c>
      <c r="G50" s="18">
        <v>0</v>
      </c>
      <c r="H50" s="18">
        <v>0</v>
      </c>
      <c r="I50" s="17">
        <v>2.56838419656E-3</v>
      </c>
      <c r="J50" s="18">
        <v>2.56838419656E-3</v>
      </c>
      <c r="K50" s="18">
        <v>2.56838419656E-3</v>
      </c>
      <c r="L50" s="18">
        <v>2.56838419656E-3</v>
      </c>
      <c r="M50" s="18">
        <v>2.56838419656E-3</v>
      </c>
      <c r="N50" s="18">
        <v>2.56838419656E-3</v>
      </c>
      <c r="O50" s="18">
        <v>1.6452562454918905E-2</v>
      </c>
      <c r="P50" s="17">
        <v>2.56838419656E-3</v>
      </c>
      <c r="Q50" s="18">
        <v>2.56838419656E-3</v>
      </c>
      <c r="R50" s="18">
        <v>2.56838419656E-3</v>
      </c>
      <c r="S50" s="18">
        <v>2.56838419656E-3</v>
      </c>
      <c r="T50" s="18">
        <v>2.56838419656E-3</v>
      </c>
      <c r="U50" s="18">
        <v>2.56838419656E-3</v>
      </c>
      <c r="V50" s="18">
        <v>3.5690770237743016E-2</v>
      </c>
      <c r="W50" s="17">
        <v>4.49467234398E-9</v>
      </c>
      <c r="X50" s="18">
        <v>4.49467234398E-9</v>
      </c>
      <c r="Y50" s="18">
        <v>4.49467234398E-9</v>
      </c>
      <c r="Z50" s="18">
        <v>4.49467234398E-9</v>
      </c>
      <c r="AA50" s="18">
        <v>4.49467234398E-9</v>
      </c>
      <c r="AB50" s="18">
        <v>4.49467234398E-9</v>
      </c>
      <c r="AC50" s="18">
        <v>4.2605231286812846E-7</v>
      </c>
      <c r="AD50" s="17">
        <v>0</v>
      </c>
      <c r="AE50" s="18">
        <v>0</v>
      </c>
      <c r="AF50" s="18">
        <v>0</v>
      </c>
      <c r="AG50" s="18">
        <v>0</v>
      </c>
      <c r="AH50" s="18">
        <v>0</v>
      </c>
      <c r="AI50" s="18">
        <v>0</v>
      </c>
      <c r="AJ50" s="18">
        <v>0</v>
      </c>
      <c r="AK50" s="17">
        <v>3.7588302716655602E-3</v>
      </c>
      <c r="AL50" s="18">
        <v>3.7588302716655602E-3</v>
      </c>
      <c r="AM50" s="18">
        <v>3.7588302716655602E-3</v>
      </c>
      <c r="AN50" s="18">
        <v>3.7588302716655602E-3</v>
      </c>
      <c r="AO50" s="18">
        <v>3.7588302716655602E-3</v>
      </c>
      <c r="AP50" s="18">
        <v>3.7588302716655602E-3</v>
      </c>
      <c r="AQ50" s="19">
        <v>0.35630146279000247</v>
      </c>
    </row>
    <row r="51" spans="1:43">
      <c r="A51" s="16" t="s">
        <v>51</v>
      </c>
      <c r="B51" s="17">
        <v>7.21495850459337</v>
      </c>
      <c r="C51" s="18">
        <v>8.2889066178564299</v>
      </c>
      <c r="D51" s="18">
        <v>6.5953638041359115</v>
      </c>
      <c r="E51" s="18">
        <v>7.2491275463413309</v>
      </c>
      <c r="F51" s="18">
        <v>6.6107045407316951</v>
      </c>
      <c r="G51" s="18">
        <v>5.7803041025306996</v>
      </c>
      <c r="H51" s="18">
        <v>7.3780806765314537</v>
      </c>
      <c r="I51" s="17">
        <v>7.3105503575424677</v>
      </c>
      <c r="J51" s="18">
        <v>8.130414276672953</v>
      </c>
      <c r="K51" s="18">
        <v>7.8602387525454551</v>
      </c>
      <c r="L51" s="18">
        <v>8.2148859313485936</v>
      </c>
      <c r="M51" s="18">
        <v>7.2370124821857003</v>
      </c>
      <c r="N51" s="18">
        <v>7.2317951278021297</v>
      </c>
      <c r="O51" s="18">
        <v>7.8042587246400785</v>
      </c>
      <c r="P51" s="17">
        <v>16.228537094454698</v>
      </c>
      <c r="Q51" s="18">
        <v>18.840031948126761</v>
      </c>
      <c r="R51" s="18">
        <v>17.220925760371269</v>
      </c>
      <c r="S51" s="18">
        <v>18.06589351680573</v>
      </c>
      <c r="T51" s="18">
        <v>16.253121652748</v>
      </c>
      <c r="U51" s="18">
        <v>15.473462869000597</v>
      </c>
      <c r="V51" s="18">
        <v>16.947572737601817</v>
      </c>
      <c r="W51" s="17">
        <v>4.1476965408914601E-2</v>
      </c>
      <c r="X51" s="18">
        <v>5.0219363493231424E-2</v>
      </c>
      <c r="Y51" s="18">
        <v>4.1897091724355046E-2</v>
      </c>
      <c r="Z51" s="18">
        <v>4.8265633601898027E-2</v>
      </c>
      <c r="AA51" s="18">
        <v>4.439429985387653E-2</v>
      </c>
      <c r="AB51" s="18">
        <v>3.9285774355631464E-2</v>
      </c>
      <c r="AC51" s="18">
        <v>4.9864753459780059E-2</v>
      </c>
      <c r="AD51" s="17">
        <v>5.6476095611900146E-2</v>
      </c>
      <c r="AE51" s="18">
        <v>6.7667886391331214E-2</v>
      </c>
      <c r="AF51" s="18">
        <v>5.7291170920961615E-2</v>
      </c>
      <c r="AG51" s="18">
        <v>6.7890605771713075E-2</v>
      </c>
      <c r="AH51" s="18">
        <v>6.1563008585290534E-2</v>
      </c>
      <c r="AI51" s="18">
        <v>5.2998126407445098E-2</v>
      </c>
      <c r="AJ51" s="18">
        <v>5.949201609436601E-2</v>
      </c>
      <c r="AK51" s="17">
        <v>29.368050805321033</v>
      </c>
      <c r="AL51" s="18">
        <v>33.390677190805121</v>
      </c>
      <c r="AM51" s="18">
        <v>31.523093457009317</v>
      </c>
      <c r="AN51" s="18">
        <v>30.125992831358495</v>
      </c>
      <c r="AO51" s="18">
        <v>34.115783963945326</v>
      </c>
      <c r="AP51" s="18">
        <v>34.372837610466895</v>
      </c>
      <c r="AQ51" s="19">
        <v>37.883691891504597</v>
      </c>
    </row>
    <row r="52" spans="1:43">
      <c r="A52" s="16" t="s">
        <v>52</v>
      </c>
      <c r="B52" s="17">
        <v>4.1890282336807701E-3</v>
      </c>
      <c r="C52" s="18">
        <v>7.0377463325754404E-3</v>
      </c>
      <c r="D52" s="18">
        <v>7.0377463325754404E-3</v>
      </c>
      <c r="E52" s="18">
        <v>7.0377463325754404E-3</v>
      </c>
      <c r="F52" s="18">
        <v>7.0526420877467504E-3</v>
      </c>
      <c r="G52" s="18">
        <v>7.0526420877467504E-3</v>
      </c>
      <c r="H52" s="18">
        <v>7.0526420877467504E-3</v>
      </c>
      <c r="I52" s="17">
        <v>0</v>
      </c>
      <c r="J52" s="18">
        <v>0.14614142258149562</v>
      </c>
      <c r="K52" s="18">
        <v>0.14614142258149562</v>
      </c>
      <c r="L52" s="18">
        <v>0.27694406251517462</v>
      </c>
      <c r="M52" s="18">
        <v>0.31437208630519847</v>
      </c>
      <c r="N52" s="18">
        <v>0.28003886441358039</v>
      </c>
      <c r="O52" s="18">
        <v>0.63174100742298356</v>
      </c>
      <c r="P52" s="17">
        <v>0.44521963575865003</v>
      </c>
      <c r="Q52" s="18">
        <v>0.63813652841412982</v>
      </c>
      <c r="R52" s="18">
        <v>0.64071404068095861</v>
      </c>
      <c r="S52" s="18">
        <v>1.0743050621171004</v>
      </c>
      <c r="T52" s="18">
        <v>1.3214317191373934</v>
      </c>
      <c r="U52" s="18">
        <v>1.2870984972457753</v>
      </c>
      <c r="V52" s="18">
        <v>1.638800640255178</v>
      </c>
      <c r="W52" s="17">
        <v>3.1494212891622991E-5</v>
      </c>
      <c r="X52" s="18">
        <v>5.2574355681956884E-5</v>
      </c>
      <c r="Y52" s="18">
        <v>5.2614377690613622E-5</v>
      </c>
      <c r="Z52" s="18">
        <v>5.6229797642168298E-5</v>
      </c>
      <c r="AA52" s="18">
        <v>5.6742761092456087E-5</v>
      </c>
      <c r="AB52" s="18">
        <v>5.6341323577616383E-5</v>
      </c>
      <c r="AC52" s="18">
        <v>5.9915524740000995E-5</v>
      </c>
      <c r="AD52" s="17">
        <v>6.9817137228012898E-6</v>
      </c>
      <c r="AE52" s="18">
        <v>1.1729577220959101E-5</v>
      </c>
      <c r="AF52" s="18">
        <v>1.1729577220959101E-5</v>
      </c>
      <c r="AG52" s="18">
        <v>1.1729577220959101E-5</v>
      </c>
      <c r="AH52" s="18">
        <v>1.17544034795779E-5</v>
      </c>
      <c r="AI52" s="18">
        <v>1.17544034795779E-5</v>
      </c>
      <c r="AJ52" s="18">
        <v>1.17544034795779E-5</v>
      </c>
      <c r="AK52" s="17">
        <v>1.5971143991693115</v>
      </c>
      <c r="AL52" s="18">
        <v>2.4011688300816476</v>
      </c>
      <c r="AM52" s="18">
        <v>2.4346386641782973</v>
      </c>
      <c r="AN52" s="18">
        <v>5.4581627208070218</v>
      </c>
      <c r="AO52" s="18">
        <v>7.1569946233070389</v>
      </c>
      <c r="AP52" s="18">
        <v>6.821278164468243</v>
      </c>
      <c r="AQ52" s="19">
        <v>9.8103315365538908</v>
      </c>
    </row>
    <row r="53" spans="1:43">
      <c r="A53" s="16" t="s">
        <v>53</v>
      </c>
      <c r="B53" s="17">
        <v>73.373945061063608</v>
      </c>
      <c r="C53" s="18">
        <v>73.373945061063608</v>
      </c>
      <c r="D53" s="18">
        <v>70.792737644573805</v>
      </c>
      <c r="E53" s="18">
        <v>73.15524538824333</v>
      </c>
      <c r="F53" s="18">
        <v>69.961189130669467</v>
      </c>
      <c r="G53" s="18">
        <v>68.624288749669915</v>
      </c>
      <c r="H53" s="18">
        <v>68.337163002132286</v>
      </c>
      <c r="I53" s="17">
        <v>25.325733286782278</v>
      </c>
      <c r="J53" s="18">
        <v>25.326429193989675</v>
      </c>
      <c r="K53" s="18">
        <v>25.334390869637438</v>
      </c>
      <c r="L53" s="18">
        <v>25.544241816878611</v>
      </c>
      <c r="M53" s="18">
        <v>25.929472070018896</v>
      </c>
      <c r="N53" s="18">
        <v>26.259203011536091</v>
      </c>
      <c r="O53" s="18">
        <v>26.569677019660034</v>
      </c>
      <c r="P53" s="17">
        <v>61.174213181831675</v>
      </c>
      <c r="Q53" s="18">
        <v>61.174909089039076</v>
      </c>
      <c r="R53" s="18">
        <v>61.184935544389916</v>
      </c>
      <c r="S53" s="18">
        <v>61.696852195839362</v>
      </c>
      <c r="T53" s="18">
        <v>62.609339586951556</v>
      </c>
      <c r="U53" s="18">
        <v>63.566864444458545</v>
      </c>
      <c r="V53" s="18">
        <v>64.17333271224156</v>
      </c>
      <c r="W53" s="17">
        <v>0.36055109253553608</v>
      </c>
      <c r="X53" s="18">
        <v>0.36055109631036741</v>
      </c>
      <c r="Y53" s="18">
        <v>0.36655577642025039</v>
      </c>
      <c r="Z53" s="18">
        <v>0.35743215662885719</v>
      </c>
      <c r="AA53" s="18">
        <v>0.33352826176876071</v>
      </c>
      <c r="AB53" s="18">
        <v>0.32348833370061797</v>
      </c>
      <c r="AC53" s="18">
        <v>0.31947370709889211</v>
      </c>
      <c r="AD53" s="17">
        <v>0.23616846465611199</v>
      </c>
      <c r="AE53" s="18">
        <v>0.23616846465611199</v>
      </c>
      <c r="AF53" s="18">
        <v>0.2556662557017535</v>
      </c>
      <c r="AG53" s="18">
        <v>0.23470659630594631</v>
      </c>
      <c r="AH53" s="18">
        <v>0.30562994211567301</v>
      </c>
      <c r="AI53" s="18">
        <v>0.33501934395588007</v>
      </c>
      <c r="AJ53" s="18">
        <v>0.3318293761101675</v>
      </c>
      <c r="AK53" s="17">
        <v>82.062874248248349</v>
      </c>
      <c r="AL53" s="18">
        <v>82.066031085772792</v>
      </c>
      <c r="AM53" s="18">
        <v>82.102452859298836</v>
      </c>
      <c r="AN53" s="18">
        <v>87.441462597370901</v>
      </c>
      <c r="AO53" s="18">
        <v>96.991113119541836</v>
      </c>
      <c r="AP53" s="18">
        <v>107.27626466853854</v>
      </c>
      <c r="AQ53" s="19">
        <v>113.76031525671385</v>
      </c>
    </row>
    <row r="54" spans="1:43">
      <c r="A54" s="16" t="s">
        <v>54</v>
      </c>
      <c r="B54" s="17">
        <v>13.694025217857908</v>
      </c>
      <c r="C54" s="18">
        <v>14.164963497080253</v>
      </c>
      <c r="D54" s="18">
        <v>13.866977077319399</v>
      </c>
      <c r="E54" s="18">
        <v>14.127722268645602</v>
      </c>
      <c r="F54" s="18">
        <v>14.217602474282012</v>
      </c>
      <c r="G54" s="18">
        <v>14.360134541799193</v>
      </c>
      <c r="H54" s="18">
        <v>14.360134541712876</v>
      </c>
      <c r="I54" s="17">
        <v>7.8554477872944775</v>
      </c>
      <c r="J54" s="18">
        <v>8.2144423567544571</v>
      </c>
      <c r="K54" s="18">
        <v>7.3468103561582767</v>
      </c>
      <c r="L54" s="18">
        <v>7.5758475029956447</v>
      </c>
      <c r="M54" s="18">
        <v>7.7464747461099224</v>
      </c>
      <c r="N54" s="18">
        <v>8.0287457756922382</v>
      </c>
      <c r="O54" s="18">
        <v>7.985273479750747</v>
      </c>
      <c r="P54" s="17">
        <v>18.338931253502661</v>
      </c>
      <c r="Q54" s="18">
        <v>18.901951720377888</v>
      </c>
      <c r="R54" s="18">
        <v>17.108978697467982</v>
      </c>
      <c r="S54" s="18">
        <v>17.465332682671548</v>
      </c>
      <c r="T54" s="18">
        <v>17.762013971104576</v>
      </c>
      <c r="U54" s="18">
        <v>17.9964256855929</v>
      </c>
      <c r="V54" s="18">
        <v>17.974883097209663</v>
      </c>
      <c r="W54" s="17">
        <v>0.12802830651096242</v>
      </c>
      <c r="X54" s="18">
        <v>0.13267829246775958</v>
      </c>
      <c r="Y54" s="18">
        <v>0.12995801444269015</v>
      </c>
      <c r="Z54" s="18">
        <v>0.13226878700926598</v>
      </c>
      <c r="AA54" s="18">
        <v>0.13409207120984892</v>
      </c>
      <c r="AB54" s="18">
        <v>0.13629032348123113</v>
      </c>
      <c r="AC54" s="18">
        <v>0.13629021000128003</v>
      </c>
      <c r="AD54" s="17">
        <v>3.8948013343748061E-2</v>
      </c>
      <c r="AE54" s="18">
        <v>4.1524327277749698E-2</v>
      </c>
      <c r="AF54" s="18">
        <v>3.9654699109474056E-2</v>
      </c>
      <c r="AG54" s="18">
        <v>4.0479208327073163E-2</v>
      </c>
      <c r="AH54" s="18">
        <v>4.0770769639294893E-2</v>
      </c>
      <c r="AI54" s="18">
        <v>4.1347246253981722E-2</v>
      </c>
      <c r="AJ54" s="18">
        <v>4.134724625674388E-2</v>
      </c>
      <c r="AK54" s="17">
        <v>51.563194520715456</v>
      </c>
      <c r="AL54" s="18">
        <v>53.248378734502282</v>
      </c>
      <c r="AM54" s="18">
        <v>52.416406428825752</v>
      </c>
      <c r="AN54" s="18">
        <v>53.623223880687299</v>
      </c>
      <c r="AO54" s="18">
        <v>55.925289638542488</v>
      </c>
      <c r="AP54" s="18">
        <v>57.251812370857046</v>
      </c>
      <c r="AQ54" s="19">
        <v>57.156902624440079</v>
      </c>
    </row>
    <row r="55" spans="1:43" ht="13.5" thickBot="1">
      <c r="A55" s="16" t="s">
        <v>55</v>
      </c>
      <c r="B55" s="20">
        <v>22.752423855228749</v>
      </c>
      <c r="C55" s="21">
        <v>23.800540029556849</v>
      </c>
      <c r="D55" s="21">
        <v>23.71427575270312</v>
      </c>
      <c r="E55" s="21">
        <v>27.295945102057129</v>
      </c>
      <c r="F55" s="21">
        <v>27.764506094506295</v>
      </c>
      <c r="G55" s="21">
        <v>25.985232676203548</v>
      </c>
      <c r="H55" s="21">
        <v>25.411173506493675</v>
      </c>
      <c r="I55" s="20">
        <v>14.130397984523123</v>
      </c>
      <c r="J55" s="21">
        <v>9.8398935232826723</v>
      </c>
      <c r="K55" s="21">
        <v>9.6483045595631562</v>
      </c>
      <c r="L55" s="21">
        <v>8.9777170551811505</v>
      </c>
      <c r="M55" s="21">
        <v>8.9836751539591173</v>
      </c>
      <c r="N55" s="21">
        <v>8.9794210250651219</v>
      </c>
      <c r="O55" s="21">
        <v>8.9794210250651219</v>
      </c>
      <c r="P55" s="20">
        <v>33.482176297194172</v>
      </c>
      <c r="Q55" s="21">
        <v>22.57128001237712</v>
      </c>
      <c r="R55" s="21">
        <v>22.369951089815288</v>
      </c>
      <c r="S55" s="21">
        <v>20.530558501291736</v>
      </c>
      <c r="T55" s="21">
        <v>20.539276392278964</v>
      </c>
      <c r="U55" s="21">
        <v>20.57372454495254</v>
      </c>
      <c r="V55" s="21">
        <v>20.535022263384967</v>
      </c>
      <c r="W55" s="20">
        <v>0.29684838868102847</v>
      </c>
      <c r="X55" s="21">
        <v>0.30088776952717455</v>
      </c>
      <c r="Y55" s="21">
        <v>0.3004454343716893</v>
      </c>
      <c r="Z55" s="21">
        <v>0.3107362159051974</v>
      </c>
      <c r="AA55" s="21">
        <v>0.3126296419566531</v>
      </c>
      <c r="AB55" s="21">
        <v>0.32404595273536008</v>
      </c>
      <c r="AC55" s="21">
        <v>0.32706432099453481</v>
      </c>
      <c r="AD55" s="20">
        <v>3.4606780013918481E-2</v>
      </c>
      <c r="AE55" s="21">
        <v>3.5539662431879067E-2</v>
      </c>
      <c r="AF55" s="21">
        <v>3.5414104819553954E-2</v>
      </c>
      <c r="AG55" s="21">
        <v>3.5562798659194962E-2</v>
      </c>
      <c r="AH55" s="21">
        <v>3.5562798659194962E-2</v>
      </c>
      <c r="AI55" s="21">
        <v>3.5562798656586951E-2</v>
      </c>
      <c r="AJ55" s="21">
        <v>3.556426836558315E-2</v>
      </c>
      <c r="AK55" s="20">
        <v>43.213929308625133</v>
      </c>
      <c r="AL55" s="21">
        <v>45.216824776825504</v>
      </c>
      <c r="AM55" s="21">
        <v>44.999912823158795</v>
      </c>
      <c r="AN55" s="21">
        <v>45.267475327153704</v>
      </c>
      <c r="AO55" s="21">
        <v>45.287889140689394</v>
      </c>
      <c r="AP55" s="21">
        <v>45.368552932443919</v>
      </c>
      <c r="AQ55" s="22">
        <v>45.273191300031456</v>
      </c>
    </row>
    <row r="56" spans="1:43" ht="13.5" thickBot="1">
      <c r="A56" s="23" t="s">
        <v>56</v>
      </c>
      <c r="B56" s="24">
        <f>SUM(B7:B55)</f>
        <v>1251.7278930804939</v>
      </c>
      <c r="C56" s="24">
        <f>SUM(C7:C55)</f>
        <v>1297.3561439034945</v>
      </c>
      <c r="D56" s="24">
        <f t="shared" ref="D56:AQ56" si="0">SUM(D7:D55)</f>
        <v>1282.9137192524925</v>
      </c>
      <c r="E56" s="24">
        <f t="shared" si="0"/>
        <v>1362.4874401144559</v>
      </c>
      <c r="F56" s="24">
        <f t="shared" si="0"/>
        <v>1339.5471927390543</v>
      </c>
      <c r="G56" s="24">
        <f t="shared" si="0"/>
        <v>1290.6887709901628</v>
      </c>
      <c r="H56" s="24">
        <f t="shared" si="0"/>
        <v>1302.9411938391613</v>
      </c>
      <c r="I56" s="24">
        <f t="shared" si="0"/>
        <v>653.35184095764271</v>
      </c>
      <c r="J56" s="24">
        <f t="shared" si="0"/>
        <v>621.572363625089</v>
      </c>
      <c r="K56" s="24">
        <f t="shared" si="0"/>
        <v>609.96962201193105</v>
      </c>
      <c r="L56" s="24">
        <f t="shared" si="0"/>
        <v>625.62837618587287</v>
      </c>
      <c r="M56" s="24">
        <f t="shared" si="0"/>
        <v>600.25610085688015</v>
      </c>
      <c r="N56" s="24">
        <f t="shared" si="0"/>
        <v>594.00662463986578</v>
      </c>
      <c r="O56" s="24">
        <f t="shared" si="0"/>
        <v>609.67164220390248</v>
      </c>
      <c r="P56" s="24">
        <f t="shared" si="0"/>
        <v>1461.1777302841861</v>
      </c>
      <c r="Q56" s="24">
        <f t="shared" si="0"/>
        <v>1398.4488721489504</v>
      </c>
      <c r="R56" s="24">
        <f t="shared" si="0"/>
        <v>1364.8959254404087</v>
      </c>
      <c r="S56" s="24">
        <f t="shared" si="0"/>
        <v>1398.2469710312605</v>
      </c>
      <c r="T56" s="24">
        <f t="shared" si="0"/>
        <v>1340.6338278640542</v>
      </c>
      <c r="U56" s="24">
        <f t="shared" si="0"/>
        <v>1322.6572676203191</v>
      </c>
      <c r="V56" s="24">
        <f t="shared" si="0"/>
        <v>1370.0751459540606</v>
      </c>
      <c r="W56" s="24">
        <f t="shared" si="0"/>
        <v>5.7146311625300674</v>
      </c>
      <c r="X56" s="24">
        <f t="shared" si="0"/>
        <v>5.9189690825832466</v>
      </c>
      <c r="Y56" s="24">
        <f t="shared" si="0"/>
        <v>5.7187619807694485</v>
      </c>
      <c r="Z56" s="24">
        <f t="shared" si="0"/>
        <v>5.8632629172055104</v>
      </c>
      <c r="AA56" s="24">
        <f t="shared" si="0"/>
        <v>5.7561365879242876</v>
      </c>
      <c r="AB56" s="24">
        <f t="shared" si="0"/>
        <v>5.6032055774302902</v>
      </c>
      <c r="AC56" s="24">
        <f t="shared" si="0"/>
        <v>5.7815746541354898</v>
      </c>
      <c r="AD56" s="24">
        <f t="shared" si="0"/>
        <v>3.8095170047599916</v>
      </c>
      <c r="AE56" s="24">
        <f t="shared" si="0"/>
        <v>4.2812227150933913</v>
      </c>
      <c r="AF56" s="24">
        <f t="shared" si="0"/>
        <v>4.1403610726471953</v>
      </c>
      <c r="AG56" s="24">
        <f t="shared" si="0"/>
        <v>4.3757581672525676</v>
      </c>
      <c r="AH56" s="24">
        <f t="shared" si="0"/>
        <v>4.3113565531933657</v>
      </c>
      <c r="AI56" s="24">
        <f t="shared" si="0"/>
        <v>4.0993027324673017</v>
      </c>
      <c r="AJ56" s="24">
        <f t="shared" si="0"/>
        <v>3.997156281058881</v>
      </c>
      <c r="AK56" s="24">
        <f t="shared" si="0"/>
        <v>2166.474543809195</v>
      </c>
      <c r="AL56" s="24">
        <f t="shared" si="0"/>
        <v>2221.1363170115715</v>
      </c>
      <c r="AM56" s="24">
        <f t="shared" si="0"/>
        <v>2201.7649683233712</v>
      </c>
      <c r="AN56" s="24">
        <f t="shared" si="0"/>
        <v>2309.982023735517</v>
      </c>
      <c r="AO56" s="24">
        <f t="shared" si="0"/>
        <v>2343.6598044985503</v>
      </c>
      <c r="AP56" s="24">
        <f t="shared" si="0"/>
        <v>2542.1083885152989</v>
      </c>
      <c r="AQ56" s="24">
        <f t="shared" si="0"/>
        <v>2829.6254092124382</v>
      </c>
    </row>
    <row r="57" spans="1:43">
      <c r="A57" s="25"/>
    </row>
    <row r="58" spans="1:43" s="34" customFormat="1" ht="12">
      <c r="A58" s="34" t="s">
        <v>60</v>
      </c>
      <c r="B58" s="35"/>
      <c r="C58" s="35"/>
      <c r="D58" s="35"/>
      <c r="E58" s="35"/>
      <c r="F58" s="35"/>
      <c r="G58" s="35"/>
      <c r="H58" s="35"/>
      <c r="I58" s="35"/>
      <c r="J58" s="35"/>
      <c r="K58" s="35"/>
      <c r="L58" s="35"/>
      <c r="M58" s="35"/>
      <c r="N58" s="35"/>
      <c r="O58" s="35"/>
      <c r="P58" s="35"/>
      <c r="Q58" s="35"/>
      <c r="R58" s="35"/>
      <c r="S58" s="35"/>
      <c r="T58" s="35"/>
      <c r="U58" s="35"/>
      <c r="V58" s="35"/>
    </row>
    <row r="59" spans="1:43" s="34" customFormat="1" ht="12">
      <c r="A59" s="36" t="s">
        <v>61</v>
      </c>
      <c r="B59" s="35"/>
      <c r="C59" s="35"/>
      <c r="D59" s="35"/>
      <c r="E59" s="35"/>
      <c r="F59" s="35"/>
      <c r="G59" s="35"/>
      <c r="H59" s="35"/>
      <c r="I59" s="35"/>
      <c r="J59" s="35"/>
      <c r="K59" s="35"/>
      <c r="L59" s="35"/>
      <c r="M59" s="35"/>
      <c r="N59" s="35"/>
      <c r="O59" s="35"/>
      <c r="P59" s="35"/>
      <c r="Q59" s="35"/>
      <c r="R59" s="35"/>
      <c r="S59" s="35"/>
      <c r="T59" s="35"/>
      <c r="U59" s="35"/>
      <c r="V59" s="35"/>
      <c r="W59" s="37"/>
      <c r="X59" s="37"/>
      <c r="Y59" s="37"/>
      <c r="Z59" s="37"/>
      <c r="AA59" s="37"/>
      <c r="AB59" s="37"/>
      <c r="AC59" s="37"/>
      <c r="AD59" s="37"/>
      <c r="AE59" s="37"/>
      <c r="AF59" s="37"/>
      <c r="AG59" s="37"/>
      <c r="AH59" s="37"/>
      <c r="AI59" s="37"/>
      <c r="AJ59" s="37"/>
      <c r="AK59" s="37"/>
      <c r="AL59" s="37"/>
      <c r="AM59" s="37"/>
      <c r="AN59" s="37"/>
      <c r="AO59" s="37"/>
      <c r="AP59" s="37"/>
      <c r="AQ59" s="37"/>
    </row>
    <row r="60" spans="1:43" s="34" customFormat="1" thickBot="1">
      <c r="A60" s="36" t="s">
        <v>62</v>
      </c>
      <c r="B60" s="37"/>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row>
    <row r="61" spans="1:43" s="34" customFormat="1" ht="14.25" thickBot="1">
      <c r="A61" s="38"/>
      <c r="B61" s="39" t="s">
        <v>63</v>
      </c>
      <c r="C61" s="40"/>
      <c r="D61" s="40"/>
      <c r="E61" s="40"/>
      <c r="F61" s="40"/>
      <c r="G61" s="40"/>
      <c r="H61" s="41"/>
      <c r="I61" s="39" t="s">
        <v>64</v>
      </c>
      <c r="J61" s="40"/>
      <c r="K61" s="40"/>
      <c r="L61" s="40"/>
      <c r="M61" s="40"/>
      <c r="N61" s="40"/>
      <c r="O61" s="41"/>
      <c r="P61" s="39" t="s">
        <v>65</v>
      </c>
      <c r="Q61" s="40"/>
      <c r="R61" s="40"/>
      <c r="S61" s="40"/>
      <c r="T61" s="40"/>
      <c r="U61" s="40"/>
      <c r="V61" s="41"/>
      <c r="W61" s="39" t="s">
        <v>66</v>
      </c>
      <c r="X61" s="40"/>
      <c r="Y61" s="40"/>
      <c r="Z61" s="40"/>
      <c r="AA61" s="40"/>
      <c r="AB61" s="40"/>
      <c r="AC61" s="41"/>
      <c r="AD61" s="39" t="s">
        <v>5</v>
      </c>
      <c r="AE61" s="40"/>
      <c r="AF61" s="40"/>
      <c r="AG61" s="40"/>
      <c r="AH61" s="40"/>
      <c r="AI61" s="40"/>
      <c r="AJ61" s="41"/>
      <c r="AK61" s="39" t="s">
        <v>67</v>
      </c>
      <c r="AL61" s="40"/>
      <c r="AM61" s="40"/>
      <c r="AN61" s="40"/>
      <c r="AO61" s="40"/>
      <c r="AP61" s="40"/>
      <c r="AQ61" s="41"/>
    </row>
    <row r="62" spans="1:43" s="34" customFormat="1" thickBot="1">
      <c r="A62" s="42"/>
      <c r="B62" s="43">
        <v>2016</v>
      </c>
      <c r="C62" s="43">
        <v>2018</v>
      </c>
      <c r="D62" s="43">
        <v>2020</v>
      </c>
      <c r="E62" s="43">
        <v>2025</v>
      </c>
      <c r="F62" s="43">
        <v>2030</v>
      </c>
      <c r="G62" s="43">
        <v>2040</v>
      </c>
      <c r="H62" s="43">
        <v>2050</v>
      </c>
      <c r="I62" s="43">
        <v>2016</v>
      </c>
      <c r="J62" s="43">
        <v>2018</v>
      </c>
      <c r="K62" s="43">
        <v>2020</v>
      </c>
      <c r="L62" s="43">
        <v>2025</v>
      </c>
      <c r="M62" s="43">
        <v>2030</v>
      </c>
      <c r="N62" s="43">
        <v>2040</v>
      </c>
      <c r="O62" s="43">
        <v>2050</v>
      </c>
      <c r="P62" s="43">
        <v>2016</v>
      </c>
      <c r="Q62" s="43">
        <v>2018</v>
      </c>
      <c r="R62" s="43">
        <v>2020</v>
      </c>
      <c r="S62" s="43">
        <v>2025</v>
      </c>
      <c r="T62" s="43">
        <v>2030</v>
      </c>
      <c r="U62" s="43">
        <v>2040</v>
      </c>
      <c r="V62" s="43">
        <v>2050</v>
      </c>
      <c r="W62" s="43">
        <v>2016</v>
      </c>
      <c r="X62" s="43">
        <v>2018</v>
      </c>
      <c r="Y62" s="43">
        <v>2020</v>
      </c>
      <c r="Z62" s="43">
        <v>2025</v>
      </c>
      <c r="AA62" s="43">
        <v>2030</v>
      </c>
      <c r="AB62" s="43">
        <v>2040</v>
      </c>
      <c r="AC62" s="43">
        <v>2050</v>
      </c>
      <c r="AD62" s="43">
        <v>2016</v>
      </c>
      <c r="AE62" s="43">
        <v>2018</v>
      </c>
      <c r="AF62" s="43">
        <v>2020</v>
      </c>
      <c r="AG62" s="43">
        <v>2025</v>
      </c>
      <c r="AH62" s="43">
        <v>2030</v>
      </c>
      <c r="AI62" s="43">
        <v>2040</v>
      </c>
      <c r="AJ62" s="43">
        <v>2050</v>
      </c>
      <c r="AK62" s="43">
        <v>2016</v>
      </c>
      <c r="AL62" s="43">
        <v>2018</v>
      </c>
      <c r="AM62" s="43">
        <v>2020</v>
      </c>
      <c r="AN62" s="43">
        <v>2025</v>
      </c>
      <c r="AO62" s="43">
        <v>2030</v>
      </c>
      <c r="AP62" s="43">
        <v>2040</v>
      </c>
      <c r="AQ62" s="43">
        <v>2050</v>
      </c>
    </row>
    <row r="63" spans="1:43" s="34" customFormat="1" ht="12">
      <c r="A63" s="44" t="s">
        <v>8</v>
      </c>
      <c r="B63" s="45">
        <v>6.93006152568468</v>
      </c>
      <c r="C63" s="46">
        <v>6.93006152568468</v>
      </c>
      <c r="D63" s="46">
        <v>6.93006152568468</v>
      </c>
      <c r="E63" s="46">
        <v>6.93006152568468</v>
      </c>
      <c r="F63" s="46">
        <v>6.93006152568468</v>
      </c>
      <c r="G63" s="46">
        <v>6.93006152568468</v>
      </c>
      <c r="H63" s="46">
        <v>6.93006152568468</v>
      </c>
      <c r="I63" s="45">
        <v>8.0708903290623439</v>
      </c>
      <c r="J63" s="46">
        <v>8.0708903290623439</v>
      </c>
      <c r="K63" s="46">
        <v>8.0708903290623439</v>
      </c>
      <c r="L63" s="46">
        <v>8.0708903290623439</v>
      </c>
      <c r="M63" s="46">
        <v>4.5195675220172227</v>
      </c>
      <c r="N63" s="46">
        <v>4.5410840336700877</v>
      </c>
      <c r="O63" s="46">
        <v>4.5195675220172227</v>
      </c>
      <c r="P63" s="45">
        <v>18.267691921316924</v>
      </c>
      <c r="Q63" s="46">
        <v>18.267691921316924</v>
      </c>
      <c r="R63" s="46">
        <v>18.322859395593209</v>
      </c>
      <c r="S63" s="46">
        <v>18.356159607962535</v>
      </c>
      <c r="T63" s="46">
        <v>10.23797986781485</v>
      </c>
      <c r="U63" s="46">
        <v>10.25858132271714</v>
      </c>
      <c r="V63" s="46">
        <v>10.240390516297509</v>
      </c>
      <c r="W63" s="45">
        <v>4.3478883901441008E-2</v>
      </c>
      <c r="X63" s="46">
        <v>4.3478883901441008E-2</v>
      </c>
      <c r="Y63" s="46">
        <v>4.3479605000188826E-2</v>
      </c>
      <c r="Z63" s="46">
        <v>4.3480040270096616E-2</v>
      </c>
      <c r="AA63" s="46">
        <v>4.3478319572229009E-2</v>
      </c>
      <c r="AB63" s="46">
        <v>4.3478588855598022E-2</v>
      </c>
      <c r="AC63" s="46">
        <v>4.3478351082020333E-2</v>
      </c>
      <c r="AD63" s="45">
        <v>5.5275490740580101E-2</v>
      </c>
      <c r="AE63" s="46">
        <v>5.5275490740580101E-2</v>
      </c>
      <c r="AF63" s="46">
        <v>5.5275490740580101E-2</v>
      </c>
      <c r="AG63" s="46">
        <v>5.5275490740580101E-2</v>
      </c>
      <c r="AH63" s="46">
        <v>5.5275490740580101E-2</v>
      </c>
      <c r="AI63" s="46">
        <v>5.5275490740580101E-2</v>
      </c>
      <c r="AJ63" s="46">
        <v>5.5275490740580101E-2</v>
      </c>
      <c r="AK63" s="45">
        <v>17.957679318540027</v>
      </c>
      <c r="AL63" s="46">
        <v>17.957679318540027</v>
      </c>
      <c r="AM63" s="46">
        <v>18.560723899928028</v>
      </c>
      <c r="AN63" s="46">
        <v>18.92473390567562</v>
      </c>
      <c r="AO63" s="46">
        <v>17.485738860389976</v>
      </c>
      <c r="AP63" s="46">
        <v>17.710936694992952</v>
      </c>
      <c r="AQ63" s="47">
        <v>17.512090048733633</v>
      </c>
    </row>
    <row r="64" spans="1:43" s="34" customFormat="1" ht="12">
      <c r="A64" s="48" t="s">
        <v>36</v>
      </c>
      <c r="B64" s="49">
        <v>8.5025737403605213</v>
      </c>
      <c r="C64" s="50">
        <v>8.5025737379239956</v>
      </c>
      <c r="D64" s="50">
        <v>8.4878801740407201</v>
      </c>
      <c r="E64" s="50">
        <v>8.5025737379239956</v>
      </c>
      <c r="F64" s="50">
        <v>8.5025737379239956</v>
      </c>
      <c r="G64" s="50">
        <v>8.5025737379239956</v>
      </c>
      <c r="H64" s="50">
        <v>8.4601024321103857</v>
      </c>
      <c r="I64" s="49">
        <v>11.993437587446639</v>
      </c>
      <c r="J64" s="50">
        <v>2.4092716337373261</v>
      </c>
      <c r="K64" s="50">
        <v>2.4071559651800181</v>
      </c>
      <c r="L64" s="50">
        <v>2.4092716337373261</v>
      </c>
      <c r="M64" s="50">
        <v>2.4092716337373261</v>
      </c>
      <c r="N64" s="50">
        <v>2.4092716337373261</v>
      </c>
      <c r="O64" s="50">
        <v>2.4092716337373261</v>
      </c>
      <c r="P64" s="49">
        <v>27.274844951829003</v>
      </c>
      <c r="Q64" s="50">
        <v>5.4790388350015498</v>
      </c>
      <c r="R64" s="50">
        <v>5.4695703390350303</v>
      </c>
      <c r="S64" s="50">
        <v>5.4790388350015498</v>
      </c>
      <c r="T64" s="50">
        <v>5.4790388350015498</v>
      </c>
      <c r="U64" s="50">
        <v>5.4790388350015498</v>
      </c>
      <c r="V64" s="50">
        <v>5.4804788657140397</v>
      </c>
      <c r="W64" s="49">
        <v>4.8360904033481353E-2</v>
      </c>
      <c r="X64" s="50">
        <v>4.8360904019622876E-2</v>
      </c>
      <c r="Y64" s="50">
        <v>4.8277330027256829E-2</v>
      </c>
      <c r="Z64" s="50">
        <v>4.8360904019622876E-2</v>
      </c>
      <c r="AA64" s="50">
        <v>4.8360904019622876E-2</v>
      </c>
      <c r="AB64" s="50">
        <v>4.8360904019622876E-2</v>
      </c>
      <c r="AC64" s="50">
        <v>4.7973055747726472E-2</v>
      </c>
      <c r="AD64" s="49">
        <v>5.5908559576279002E-3</v>
      </c>
      <c r="AE64" s="50">
        <v>5.5908559560257694E-3</v>
      </c>
      <c r="AF64" s="50">
        <v>5.5811942228042588E-3</v>
      </c>
      <c r="AG64" s="50">
        <v>5.5908559560257694E-3</v>
      </c>
      <c r="AH64" s="50">
        <v>5.5908559560257694E-3</v>
      </c>
      <c r="AI64" s="50">
        <v>5.5908559560257694E-3</v>
      </c>
      <c r="AJ64" s="50">
        <v>5.593736017450739E-3</v>
      </c>
      <c r="AK64" s="49">
        <v>11.71788383514474</v>
      </c>
      <c r="AL64" s="50">
        <v>11.717883831786827</v>
      </c>
      <c r="AM64" s="50">
        <v>11.697633789862328</v>
      </c>
      <c r="AN64" s="50">
        <v>11.717883831786827</v>
      </c>
      <c r="AO64" s="50">
        <v>11.717883831786827</v>
      </c>
      <c r="AP64" s="50">
        <v>11.717883831786827</v>
      </c>
      <c r="AQ64" s="51">
        <v>11.711054974303266</v>
      </c>
    </row>
    <row r="65" spans="1:43" s="34" customFormat="1" thickBot="1">
      <c r="A65" s="52" t="s">
        <v>49</v>
      </c>
      <c r="B65" s="53">
        <v>1.0316062699183299</v>
      </c>
      <c r="C65" s="54">
        <v>1.0316062699183299</v>
      </c>
      <c r="D65" s="54">
        <v>1.0316062699183299</v>
      </c>
      <c r="E65" s="54">
        <v>1.0316062699183299</v>
      </c>
      <c r="F65" s="54">
        <v>1.0316062699183299</v>
      </c>
      <c r="G65" s="54">
        <v>1.0316062699183299</v>
      </c>
      <c r="H65" s="54">
        <v>1.0316062699183299</v>
      </c>
      <c r="I65" s="53">
        <v>2.9328481884706901</v>
      </c>
      <c r="J65" s="54">
        <v>2.9328481884706901</v>
      </c>
      <c r="K65" s="54">
        <v>2.9328481884706901</v>
      </c>
      <c r="L65" s="54">
        <v>2.9328481884706901</v>
      </c>
      <c r="M65" s="54">
        <v>2.9328481884706901</v>
      </c>
      <c r="N65" s="54">
        <v>2.9328481884706901</v>
      </c>
      <c r="O65" s="54">
        <v>2.9328481884706901</v>
      </c>
      <c r="P65" s="53">
        <v>6.6787179396860203</v>
      </c>
      <c r="Q65" s="54">
        <v>6.6787179396860203</v>
      </c>
      <c r="R65" s="54">
        <v>6.6787179396860203</v>
      </c>
      <c r="S65" s="54">
        <v>6.6787179396860203</v>
      </c>
      <c r="T65" s="54">
        <v>6.6787179396860203</v>
      </c>
      <c r="U65" s="54">
        <v>6.6787179396860203</v>
      </c>
      <c r="V65" s="54">
        <v>6.6787179396860203</v>
      </c>
      <c r="W65" s="53">
        <v>6.8945685706208494E-3</v>
      </c>
      <c r="X65" s="54">
        <v>6.8945685706208494E-3</v>
      </c>
      <c r="Y65" s="54">
        <v>6.8945685706208494E-3</v>
      </c>
      <c r="Z65" s="54">
        <v>6.8945685706208494E-3</v>
      </c>
      <c r="AA65" s="54">
        <v>6.8945685706208494E-3</v>
      </c>
      <c r="AB65" s="54">
        <v>6.8945685706208494E-3</v>
      </c>
      <c r="AC65" s="54">
        <v>6.8945685706208494E-3</v>
      </c>
      <c r="AD65" s="53">
        <v>1.7193437831972201E-3</v>
      </c>
      <c r="AE65" s="54">
        <v>1.7193437831972201E-3</v>
      </c>
      <c r="AF65" s="54">
        <v>1.7193437831972201E-3</v>
      </c>
      <c r="AG65" s="54">
        <v>1.7193437831972201E-3</v>
      </c>
      <c r="AH65" s="54">
        <v>1.7193437831972201E-3</v>
      </c>
      <c r="AI65" s="54">
        <v>1.7193437831972201E-3</v>
      </c>
      <c r="AJ65" s="54">
        <v>1.7193437831972201E-3</v>
      </c>
      <c r="AK65" s="53">
        <v>3.6116007327430597</v>
      </c>
      <c r="AL65" s="54">
        <v>3.6116007327430597</v>
      </c>
      <c r="AM65" s="54">
        <v>3.6116007327430597</v>
      </c>
      <c r="AN65" s="54">
        <v>3.6116007327430597</v>
      </c>
      <c r="AO65" s="54">
        <v>3.6116007327430597</v>
      </c>
      <c r="AP65" s="54">
        <v>3.6116007327430597</v>
      </c>
      <c r="AQ65" s="55">
        <v>3.6116007327430597</v>
      </c>
    </row>
  </sheetData>
  <mergeCells count="13">
    <mergeCell ref="AK61:AQ61"/>
    <mergeCell ref="B61:H61"/>
    <mergeCell ref="I61:O61"/>
    <mergeCell ref="P61:V61"/>
    <mergeCell ref="W61:AC61"/>
    <mergeCell ref="AD61:AJ61"/>
    <mergeCell ref="B3:AQ3"/>
    <mergeCell ref="B5:H5"/>
    <mergeCell ref="I5:O5"/>
    <mergeCell ref="P5:V5"/>
    <mergeCell ref="W5:AC5"/>
    <mergeCell ref="AD5:AJ5"/>
    <mergeCell ref="AK5:AQ5"/>
  </mergeCells>
  <pageMargins left="0.35" right="0.21" top="1" bottom="1" header="0.5" footer="0.5"/>
  <pageSetup scale="3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All Units</vt:lpstr>
      <vt:lpstr>All Fossil &gt; 25 MW</vt:lpstr>
      <vt:lpstr>'All Fossil &gt; 25 MW'!Print_Area</vt:lpstr>
      <vt:lpstr>'All Units'!Print_Area</vt:lpstr>
    </vt:vector>
  </TitlesOfParts>
  <Company>ICFI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Power3</dc:creator>
  <cp:lastModifiedBy>Zhao, Jihong</cp:lastModifiedBy>
  <dcterms:created xsi:type="dcterms:W3CDTF">2015-02-09T22:15:51Z</dcterms:created>
  <dcterms:modified xsi:type="dcterms:W3CDTF">2015-03-16T12:01:58Z</dcterms:modified>
</cp:coreProperties>
</file>