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NREYES\Documents\Templates\FINAL for posting 12-10-14\"/>
    </mc:Choice>
  </mc:AlternateContent>
  <bookViews>
    <workbookView xWindow="480" yWindow="75" windowWidth="19320" windowHeight="12120"/>
  </bookViews>
  <sheets>
    <sheet name="EPA-Notification" sheetId="1" r:id="rId1"/>
  </sheets>
  <definedNames>
    <definedName name="_xlnm.Print_Area" localSheetId="0">'EPA-Notification'!$A$1:$K$106</definedName>
    <definedName name="Z_BA447946_79CC_4AF0_8467_00707CC829F9_.wvu.Cols" localSheetId="0" hidden="1">'EPA-Notification'!$FT:$FU</definedName>
  </definedNames>
  <calcPr calcId="152511"/>
</workbook>
</file>

<file path=xl/calcChain.xml><?xml version="1.0" encoding="utf-8"?>
<calcChain xmlns="http://schemas.openxmlformats.org/spreadsheetml/2006/main">
  <c r="G45" i="1" l="1"/>
  <c r="B51" i="1"/>
  <c r="B64" i="1" l="1"/>
  <c r="H52" i="1"/>
  <c r="B52" i="1"/>
  <c r="B50" i="1"/>
  <c r="B49" i="1"/>
  <c r="B47" i="1"/>
  <c r="B46" i="1"/>
</calcChain>
</file>

<file path=xl/sharedStrings.xml><?xml version="1.0" encoding="utf-8"?>
<sst xmlns="http://schemas.openxmlformats.org/spreadsheetml/2006/main" count="93" uniqueCount="77">
  <si>
    <t>United States</t>
  </si>
  <si>
    <t>US Environmental Protection Agency</t>
  </si>
  <si>
    <t>Equipment Manufacturer Notification</t>
    <phoneticPr fontId="0" type="noConversion"/>
  </si>
  <si>
    <t>Equipment Manufacturer Basic Information</t>
  </si>
  <si>
    <t>Submission Date:</t>
    <phoneticPr fontId="0" type="noConversion"/>
  </si>
  <si>
    <t>40 CFR Part:</t>
  </si>
  <si>
    <t>Part 1039 (NRCI)</t>
  </si>
  <si>
    <t>Manufacturer Address:</t>
  </si>
  <si>
    <t>Small Volume Manufacturer:</t>
  </si>
  <si>
    <t>No</t>
  </si>
  <si>
    <t xml:space="preserve">Foreign Equipment Manufacturer: </t>
  </si>
  <si>
    <t>Yes</t>
  </si>
  <si>
    <t>Comments:</t>
  </si>
  <si>
    <t>TPEM Notification Data</t>
  </si>
  <si>
    <t xml:space="preserve">For all equipment manufacturers: </t>
  </si>
  <si>
    <t>Expected TPEM Equipment Volume for Part 1039</t>
  </si>
  <si>
    <t>TPEM 
Start Year</t>
  </si>
  <si>
    <t>TPEM
End Year</t>
  </si>
  <si>
    <t>Power Category</t>
  </si>
  <si>
    <t>TPEM Production Volume</t>
  </si>
  <si>
    <t>TPEM Allowance Type</t>
  </si>
  <si>
    <t>Historical TPEM Equipment Volume Under Part 89</t>
  </si>
  <si>
    <t>3rd Party Contact Name:</t>
  </si>
  <si>
    <t>3rd Party Email Address:</t>
  </si>
  <si>
    <t>3rd Party Phone #:</t>
  </si>
  <si>
    <t>3rd Party Address:</t>
  </si>
  <si>
    <t>Manufacturer Contact Name:</t>
  </si>
  <si>
    <t>Manufacturer Email Address:</t>
  </si>
  <si>
    <t>Manufacturer Phone #:</t>
  </si>
  <si>
    <t>If Notification submitted by 3rd Party, provide the following information:</t>
  </si>
  <si>
    <t>Contact</t>
  </si>
  <si>
    <t>Corporate Address</t>
  </si>
  <si>
    <t>Engine Manufacturer</t>
  </si>
  <si>
    <t>Manufacturer Name</t>
  </si>
  <si>
    <t>Parent Company Name:</t>
  </si>
  <si>
    <t>Parent Company Address:</t>
  </si>
  <si>
    <t>Other Companies Operating 
         under Parent Company:</t>
  </si>
  <si>
    <t>kW&lt;19</t>
  </si>
  <si>
    <t>kW&gt;560</t>
  </si>
  <si>
    <r>
      <t>19</t>
    </r>
    <r>
      <rPr>
        <sz val="11"/>
        <color theme="1"/>
        <rFont val="Calibri"/>
        <family val="2"/>
      </rPr>
      <t>≤</t>
    </r>
    <r>
      <rPr>
        <sz val="11"/>
        <color theme="1"/>
        <rFont val="Verdana"/>
        <family val="2"/>
      </rPr>
      <t>kW&lt;56</t>
    </r>
  </si>
  <si>
    <r>
      <t>56</t>
    </r>
    <r>
      <rPr>
        <sz val="11"/>
        <color theme="1"/>
        <rFont val="Calibri"/>
        <family val="2"/>
      </rPr>
      <t>≤</t>
    </r>
    <r>
      <rPr>
        <sz val="11"/>
        <color theme="1"/>
        <rFont val="Verdana"/>
        <family val="2"/>
      </rPr>
      <t>kW&lt;130</t>
    </r>
  </si>
  <si>
    <r>
      <t>130</t>
    </r>
    <r>
      <rPr>
        <sz val="11"/>
        <color theme="1"/>
        <rFont val="Calibri"/>
        <family val="2"/>
      </rPr>
      <t>≤</t>
    </r>
    <r>
      <rPr>
        <sz val="11"/>
        <color theme="1"/>
        <rFont val="Verdana"/>
        <family val="2"/>
      </rPr>
      <t>kW&lt;560</t>
    </r>
  </si>
  <si>
    <t>TPEM 
End Year</t>
  </si>
  <si>
    <t>If your company is part of another (Parent Company), provide the following information:</t>
  </si>
  <si>
    <t>Manufacturer (Company) Name:</t>
  </si>
  <si>
    <t>For future Calendar Years, please provide your best estimate of the number of units in each power category that you will produce under TPEM.</t>
  </si>
  <si>
    <t xml:space="preserve">For previous model years, enter the number of units in each power category you have sold under §89.102(d).  </t>
  </si>
  <si>
    <t xml:space="preserve"> 8 ≤ kW &lt; 19</t>
  </si>
  <si>
    <t>19≤ kW &lt; 37</t>
  </si>
  <si>
    <t>37≤ kW &lt;75</t>
  </si>
  <si>
    <t>75 ≤ kW &lt; 130</t>
  </si>
  <si>
    <t>130 ≤ kW &lt; 225</t>
  </si>
  <si>
    <t>225 ≤ kW &lt; 450</t>
  </si>
  <si>
    <t>450≤kW ≤ 560</t>
  </si>
  <si>
    <t>&gt;560 kW</t>
  </si>
  <si>
    <t>kW &lt; 8</t>
  </si>
  <si>
    <t xml:space="preserve">P89 Engine Power </t>
  </si>
  <si>
    <t>Categories</t>
  </si>
  <si>
    <t xml:space="preserve">Address 1:  </t>
  </si>
  <si>
    <t xml:space="preserve">Address 2:  </t>
  </si>
  <si>
    <t xml:space="preserve">City:  </t>
  </si>
  <si>
    <t xml:space="preserve">State:  </t>
  </si>
  <si>
    <t xml:space="preserve">ZIP:  </t>
  </si>
  <si>
    <t xml:space="preserve">Country:  </t>
  </si>
  <si>
    <t>Office of Air and Radiation, Office of Transportation and Air Quality</t>
  </si>
  <si>
    <t>P1039 Engine Power Categories</t>
  </si>
  <si>
    <t>Does this Notification contain Confidential Business Information (CBI)?</t>
  </si>
  <si>
    <t>All Companies:</t>
  </si>
  <si>
    <t>Percent-of-Production</t>
  </si>
  <si>
    <t>Small Volume - Single Family</t>
  </si>
  <si>
    <t>Small Volume - Single Eng Mfr</t>
  </si>
  <si>
    <t>Paperwork Reduction Act Notice</t>
  </si>
  <si>
    <t>The public reporting and recordkeeping burden for this collection of information is estimated to average 9 hours per response.  Send comments on the Agency's need for this information, the accuracy of the provided burden estimates, and any suggested methods for minimizing respondent burden, including through the use of automated collection techniques to the Director, Collection Strategies Division, U.S. Environmental Protection Agency (2822T), 1200 Pennsylvania Ave., NW, Washington, D.C. 20460.  Include the OMB Number  2060-0369 in any correspondence.  Do not send the completed Form 5900-242 to this address.</t>
  </si>
  <si>
    <r>
      <t xml:space="preserve">Please submit forms as an Excel file to:  TPEM-CI@epa.gov  DO NOT EMAIL PDF FILES OR MAIL HARD COPIES. DO NOT ADD TABS OR MODIFY THIS FORM IN ANY WAY. 
</t>
    </r>
    <r>
      <rPr>
        <i/>
        <sz val="11"/>
        <color theme="1"/>
        <rFont val="Arial"/>
        <family val="2"/>
      </rPr>
      <t>If you have questions, please contact the TPEM Help Desk at TPEM-CI@epa.gov or by phone at 734-214-4100.</t>
    </r>
    <r>
      <rPr>
        <b/>
        <i/>
        <sz val="11"/>
        <color theme="1"/>
        <rFont val="Arial"/>
        <family val="2"/>
      </rPr>
      <t xml:space="preserve">
</t>
    </r>
    <r>
      <rPr>
        <i/>
        <sz val="11"/>
        <color theme="1"/>
        <rFont val="Arial"/>
        <family val="2"/>
      </rPr>
      <t>Please note that you must submit an annual report for each year you use the TPEM provisions. The report is due by March 31 of the year after you used a TPEM allowance. (§1039.625(g)(2))</t>
    </r>
    <r>
      <rPr>
        <b/>
        <i/>
        <sz val="11"/>
        <color theme="1"/>
        <rFont val="Arial"/>
        <family val="2"/>
      </rPr>
      <t xml:space="preserve">
</t>
    </r>
    <r>
      <rPr>
        <i/>
        <sz val="11"/>
        <color theme="1"/>
        <rFont val="Arial"/>
        <family val="2"/>
      </rPr>
      <t>Submit your reports using the Equipment Manufacturer Annual Report template found at:  http://www.epa.gov/otaq/certdat2.htm#tpem.</t>
    </r>
  </si>
  <si>
    <t>http://www.epa.gov/otaq/certdat2.htm#tpem</t>
  </si>
  <si>
    <t>Transition Program for Equipment Manufacturers (40 CFR Part 1039.625)</t>
  </si>
  <si>
    <t xml:space="preserve"> Last Revision: December 2014   Version Number: 1.3.1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</si>
</sst>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mmmm\ d\,\ yyyy;@"/>
  </numFmts>
  <fonts count="30" x14ac:knownFonts="1">
    <font>
      <sz val="11"/>
      <color theme="1"/>
      <name val="Verdana"/>
      <family val="2"/>
    </font>
    <font>
      <sz val="8"/>
      <color indexed="9"/>
      <name val="Arial"/>
      <family val="2"/>
    </font>
    <font>
      <sz val="8"/>
      <name val="Arial"/>
      <family val="2"/>
    </font>
    <font>
      <sz val="14"/>
      <color indexed="9"/>
      <name val="Arial"/>
      <family val="2"/>
    </font>
    <font>
      <sz val="16"/>
      <color indexed="9"/>
      <name val="Arial"/>
      <family val="2"/>
    </font>
    <font>
      <b/>
      <sz val="16"/>
      <color indexed="9"/>
      <name val="Arial"/>
      <family val="2"/>
    </font>
    <font>
      <b/>
      <sz val="14"/>
      <color indexed="9"/>
      <name val="Arial"/>
      <family val="2"/>
    </font>
    <font>
      <b/>
      <sz val="10"/>
      <color indexed="9"/>
      <name val="Arial"/>
      <family val="2"/>
    </font>
    <font>
      <b/>
      <sz val="10"/>
      <name val="Arial"/>
      <family val="2"/>
    </font>
    <font>
      <sz val="10"/>
      <name val="Arial"/>
      <family val="2"/>
    </font>
    <font>
      <sz val="8"/>
      <color indexed="10"/>
      <name val="Arial"/>
      <family val="2"/>
    </font>
    <font>
      <sz val="10"/>
      <color indexed="10"/>
      <name val="Arial"/>
      <family val="2"/>
    </font>
    <font>
      <sz val="11"/>
      <name val="Arial"/>
      <family val="2"/>
    </font>
    <font>
      <sz val="11"/>
      <color indexed="42"/>
      <name val="Verdana"/>
      <family val="2"/>
    </font>
    <font>
      <b/>
      <sz val="8"/>
      <name val="Arial"/>
      <family val="2"/>
    </font>
    <font>
      <b/>
      <sz val="11"/>
      <color theme="1"/>
      <name val="Verdana"/>
      <family val="2"/>
    </font>
    <font>
      <sz val="11"/>
      <color theme="1"/>
      <name val="Calibri"/>
      <family val="2"/>
    </font>
    <font>
      <sz val="9"/>
      <color rgb="FFFF0000"/>
      <name val="Arial"/>
      <family val="2"/>
    </font>
    <font>
      <b/>
      <sz val="11"/>
      <name val="Arial"/>
      <family val="2"/>
    </font>
    <font>
      <sz val="9"/>
      <color theme="1"/>
      <name val="Verdana"/>
      <family val="2"/>
    </font>
    <font>
      <b/>
      <sz val="9"/>
      <color theme="1"/>
      <name val="Verdana"/>
      <family val="2"/>
    </font>
    <font>
      <sz val="11"/>
      <color indexed="42"/>
      <name val="Arial"/>
      <family val="2"/>
    </font>
    <font>
      <sz val="10"/>
      <color rgb="FFFF0000"/>
      <name val="Arial"/>
      <family val="2"/>
    </font>
    <font>
      <sz val="11"/>
      <color indexed="10"/>
      <name val="Arial"/>
      <family val="2"/>
    </font>
    <font>
      <i/>
      <sz val="11"/>
      <color theme="1"/>
      <name val="Arial"/>
      <family val="2"/>
    </font>
    <font>
      <b/>
      <i/>
      <sz val="11"/>
      <color theme="1"/>
      <name val="Arial"/>
      <family val="2"/>
    </font>
    <font>
      <sz val="10"/>
      <name val="Arial"/>
      <family val="2"/>
    </font>
    <font>
      <sz val="10"/>
      <color indexed="9"/>
      <name val="Arial"/>
      <family val="2"/>
    </font>
    <font>
      <u/>
      <sz val="11"/>
      <color theme="10"/>
      <name val="Verdana"/>
      <family val="2"/>
    </font>
    <font>
      <u/>
      <sz val="10"/>
      <color theme="0"/>
      <name val="Verdana"/>
      <family val="2"/>
    </font>
  </fonts>
  <fills count="9">
    <fill>
      <patternFill patternType="none"/>
    </fill>
    <fill>
      <patternFill patternType="gray125"/>
    </fill>
    <fill>
      <patternFill patternType="solid">
        <fgColor indexed="18"/>
        <bgColor indexed="64"/>
      </patternFill>
    </fill>
    <fill>
      <patternFill patternType="solid">
        <fgColor indexed="42"/>
        <bgColor indexed="64"/>
      </patternFill>
    </fill>
    <fill>
      <patternFill patternType="solid">
        <fgColor indexed="12"/>
        <bgColor indexed="64"/>
      </patternFill>
    </fill>
    <fill>
      <patternFill patternType="solid">
        <fgColor indexed="9"/>
        <bgColor indexed="64"/>
      </patternFill>
    </fill>
    <fill>
      <patternFill patternType="solid">
        <fgColor rgb="FF92D050"/>
        <bgColor indexed="64"/>
      </patternFill>
    </fill>
    <fill>
      <patternFill patternType="solid">
        <fgColor theme="3" tint="0.59999389629810485"/>
        <bgColor indexed="64"/>
      </patternFill>
    </fill>
    <fill>
      <patternFill patternType="solid">
        <fgColor rgb="FFCCFFCC"/>
        <bgColor indexed="64"/>
      </patternFill>
    </fill>
  </fills>
  <borders count="1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rgb="FFFF0000"/>
      </top>
      <bottom/>
      <diagonal/>
    </border>
    <border>
      <left style="thin">
        <color rgb="FFFF0000"/>
      </left>
      <right/>
      <top style="thin">
        <color rgb="FFFF0000"/>
      </top>
      <bottom style="thin">
        <color rgb="FFFF0000"/>
      </bottom>
      <diagonal/>
    </border>
    <border>
      <left style="thin">
        <color rgb="FFFF0000"/>
      </left>
      <right/>
      <top/>
      <bottom/>
      <diagonal/>
    </border>
    <border>
      <left/>
      <right style="thin">
        <color rgb="FFFF0000"/>
      </right>
      <top style="thin">
        <color rgb="FFFF0000"/>
      </top>
      <bottom style="thin">
        <color rgb="FFFF0000"/>
      </bottom>
      <diagonal/>
    </border>
  </borders>
  <cellStyleXfs count="3">
    <xf numFmtId="0" fontId="0" fillId="0" borderId="0"/>
    <xf numFmtId="0" fontId="26" fillId="0" borderId="0"/>
    <xf numFmtId="0" fontId="28" fillId="0" borderId="0" applyNumberFormat="0" applyFill="0" applyBorder="0" applyAlignment="0" applyProtection="0"/>
  </cellStyleXfs>
  <cellXfs count="157">
    <xf numFmtId="0" fontId="0" fillId="0" borderId="0" xfId="0"/>
    <xf numFmtId="0" fontId="1" fillId="2" borderId="0" xfId="0" applyFont="1" applyFill="1" applyAlignment="1" applyProtection="1">
      <protection locked="0"/>
    </xf>
    <xf numFmtId="0" fontId="1" fillId="0" borderId="0" xfId="0" applyFont="1" applyFill="1" applyAlignment="1" applyProtection="1">
      <protection locked="0"/>
    </xf>
    <xf numFmtId="0" fontId="2" fillId="0" borderId="0" xfId="0" applyFont="1" applyProtection="1"/>
    <xf numFmtId="0" fontId="3" fillId="2" borderId="0" xfId="0" applyFont="1" applyFill="1" applyAlignment="1" applyProtection="1"/>
    <xf numFmtId="0" fontId="3" fillId="2" borderId="0" xfId="0" applyFont="1" applyFill="1" applyAlignment="1" applyProtection="1">
      <alignment horizontal="center"/>
    </xf>
    <xf numFmtId="0" fontId="3" fillId="0" borderId="0" xfId="0" applyFont="1" applyFill="1" applyAlignment="1" applyProtection="1"/>
    <xf numFmtId="0" fontId="4" fillId="2" borderId="0" xfId="0" applyFont="1" applyFill="1" applyAlignment="1" applyProtection="1"/>
    <xf numFmtId="0" fontId="4" fillId="2" borderId="0" xfId="0" applyFont="1" applyFill="1" applyAlignment="1" applyProtection="1">
      <alignment horizontal="center"/>
    </xf>
    <xf numFmtId="0" fontId="4" fillId="0" borderId="0" xfId="0" applyFont="1" applyFill="1" applyAlignment="1" applyProtection="1"/>
    <xf numFmtId="0" fontId="1" fillId="2" borderId="0" xfId="0" applyFont="1" applyFill="1" applyAlignment="1" applyProtection="1"/>
    <xf numFmtId="0" fontId="1" fillId="2" borderId="0" xfId="0" applyFont="1" applyFill="1" applyAlignment="1" applyProtection="1">
      <alignment horizontal="center"/>
    </xf>
    <xf numFmtId="0" fontId="1" fillId="0" borderId="0" xfId="0" applyFont="1" applyFill="1" applyAlignment="1" applyProtection="1"/>
    <xf numFmtId="0" fontId="5" fillId="2" borderId="0" xfId="0" applyFont="1" applyFill="1" applyAlignment="1" applyProtection="1"/>
    <xf numFmtId="0" fontId="5" fillId="2" borderId="0" xfId="0" applyFont="1" applyFill="1" applyAlignment="1" applyProtection="1">
      <alignment horizontal="center"/>
    </xf>
    <xf numFmtId="0" fontId="5" fillId="0" borderId="0" xfId="0" applyFont="1" applyFill="1" applyAlignment="1" applyProtection="1"/>
    <xf numFmtId="0" fontId="0" fillId="3" borderId="0" xfId="0" applyFill="1" applyProtection="1"/>
    <xf numFmtId="0" fontId="0" fillId="0" borderId="0" xfId="0" applyFill="1" applyProtection="1"/>
    <xf numFmtId="0" fontId="0" fillId="0" borderId="0" xfId="0" applyProtection="1"/>
    <xf numFmtId="0" fontId="6" fillId="4" borderId="0" xfId="0" applyFont="1" applyFill="1" applyAlignment="1" applyProtection="1">
      <alignment vertical="center"/>
    </xf>
    <xf numFmtId="0" fontId="7" fillId="4" borderId="0" xfId="0" applyFont="1" applyFill="1" applyAlignment="1" applyProtection="1">
      <alignment horizontal="right" vertical="center"/>
    </xf>
    <xf numFmtId="0" fontId="7" fillId="0" borderId="0" xfId="0" applyFont="1" applyFill="1" applyAlignment="1" applyProtection="1">
      <alignment horizontal="right" vertical="center"/>
    </xf>
    <xf numFmtId="0" fontId="2" fillId="0" borderId="0" xfId="0" applyFont="1" applyAlignment="1" applyProtection="1">
      <alignment vertical="center"/>
    </xf>
    <xf numFmtId="0" fontId="0" fillId="3" borderId="0" xfId="0" applyFill="1" applyBorder="1" applyProtection="1"/>
    <xf numFmtId="0" fontId="0" fillId="0" borderId="0" xfId="0" applyFill="1" applyBorder="1" applyProtection="1"/>
    <xf numFmtId="0" fontId="8" fillId="3" borderId="0" xfId="0" applyFont="1" applyFill="1" applyProtection="1"/>
    <xf numFmtId="14" fontId="10" fillId="0" borderId="0" xfId="0" applyNumberFormat="1" applyFont="1" applyFill="1" applyBorder="1" applyAlignment="1" applyProtection="1">
      <alignment vertical="top" wrapText="1"/>
    </xf>
    <xf numFmtId="0" fontId="8" fillId="3" borderId="0" xfId="0" applyFont="1" applyFill="1" applyAlignment="1" applyProtection="1">
      <alignment vertical="top"/>
    </xf>
    <xf numFmtId="14" fontId="11" fillId="3" borderId="0" xfId="0" applyNumberFormat="1" applyFont="1" applyFill="1" applyBorder="1" applyAlignment="1" applyProtection="1">
      <alignment vertical="top" wrapText="1"/>
    </xf>
    <xf numFmtId="14" fontId="10" fillId="3" borderId="0" xfId="0" applyNumberFormat="1" applyFont="1" applyFill="1" applyBorder="1" applyAlignment="1" applyProtection="1">
      <alignment horizontal="left" vertical="top" wrapText="1"/>
    </xf>
    <xf numFmtId="0" fontId="11" fillId="3" borderId="0" xfId="0" applyFont="1" applyFill="1" applyBorder="1" applyProtection="1"/>
    <xf numFmtId="14" fontId="10" fillId="3" borderId="0" xfId="0" applyNumberFormat="1" applyFont="1" applyFill="1" applyBorder="1" applyAlignment="1" applyProtection="1">
      <alignment vertical="top" wrapText="1"/>
    </xf>
    <xf numFmtId="0" fontId="2" fillId="0" borderId="0" xfId="0" applyFont="1" applyFill="1" applyBorder="1" applyAlignment="1" applyProtection="1">
      <alignment horizontal="left" vertical="top" wrapText="1"/>
    </xf>
    <xf numFmtId="0" fontId="2" fillId="3" borderId="0" xfId="0" applyFont="1" applyFill="1" applyBorder="1" applyAlignment="1" applyProtection="1">
      <alignment horizontal="left" vertical="top" wrapText="1"/>
    </xf>
    <xf numFmtId="0" fontId="6" fillId="4" borderId="0" xfId="0" applyFont="1" applyFill="1" applyAlignment="1" applyProtection="1"/>
    <xf numFmtId="0" fontId="6" fillId="0" borderId="0" xfId="0" applyFont="1" applyFill="1" applyAlignment="1" applyProtection="1"/>
    <xf numFmtId="0" fontId="8" fillId="3" borderId="0" xfId="0" applyFont="1" applyFill="1" applyBorder="1" applyAlignment="1" applyProtection="1">
      <alignment horizontal="center" wrapText="1"/>
    </xf>
    <xf numFmtId="0" fontId="13" fillId="3" borderId="0" xfId="0" applyFont="1" applyFill="1" applyBorder="1" applyAlignment="1" applyProtection="1">
      <alignment wrapText="1"/>
    </xf>
    <xf numFmtId="0" fontId="9" fillId="0" borderId="0" xfId="0" applyFont="1" applyFill="1" applyBorder="1" applyAlignment="1" applyProtection="1"/>
    <xf numFmtId="0" fontId="8" fillId="3" borderId="0" xfId="0" applyFont="1" applyFill="1" applyBorder="1" applyAlignment="1" applyProtection="1">
      <alignment horizontal="left"/>
    </xf>
    <xf numFmtId="0" fontId="9" fillId="0" borderId="0" xfId="0" applyFont="1" applyFill="1" applyBorder="1" applyAlignment="1" applyProtection="1">
      <alignment vertical="top" wrapText="1"/>
    </xf>
    <xf numFmtId="0" fontId="9" fillId="3" borderId="0" xfId="0" applyFont="1" applyFill="1" applyBorder="1" applyAlignment="1" applyProtection="1">
      <alignment horizontal="left" vertical="top" wrapText="1"/>
    </xf>
    <xf numFmtId="0" fontId="9" fillId="3" borderId="0" xfId="0" applyFont="1" applyFill="1" applyBorder="1" applyAlignment="1" applyProtection="1">
      <alignment vertical="top" wrapText="1"/>
    </xf>
    <xf numFmtId="0" fontId="9" fillId="5" borderId="3" xfId="0" applyNumberFormat="1" applyFont="1" applyFill="1" applyBorder="1" applyAlignment="1" applyProtection="1">
      <alignment vertical="top" wrapText="1"/>
      <protection locked="0"/>
    </xf>
    <xf numFmtId="0" fontId="9" fillId="3" borderId="0" xfId="0" applyFont="1" applyFill="1" applyAlignment="1" applyProtection="1">
      <alignment horizontal="left" vertical="top" wrapText="1"/>
    </xf>
    <xf numFmtId="0" fontId="9" fillId="3" borderId="0" xfId="0" applyNumberFormat="1" applyFont="1" applyFill="1" applyBorder="1" applyAlignment="1" applyProtection="1">
      <alignment horizontal="left" vertical="top" wrapText="1"/>
    </xf>
    <xf numFmtId="0" fontId="9" fillId="3" borderId="0" xfId="0" applyNumberFormat="1" applyFont="1" applyFill="1" applyBorder="1" applyAlignment="1" applyProtection="1">
      <alignment horizontal="left" vertical="center" wrapText="1"/>
    </xf>
    <xf numFmtId="0" fontId="9" fillId="5" borderId="3" xfId="0" applyNumberFormat="1" applyFont="1" applyFill="1" applyBorder="1" applyAlignment="1" applyProtection="1">
      <alignment horizontal="left" vertical="top" wrapText="1"/>
      <protection locked="0"/>
    </xf>
    <xf numFmtId="0" fontId="0" fillId="3" borderId="0" xfId="0" applyFill="1" applyAlignment="1" applyProtection="1">
      <alignment wrapText="1"/>
    </xf>
    <xf numFmtId="0" fontId="0" fillId="3" borderId="0" xfId="0" applyFill="1" applyBorder="1" applyAlignment="1" applyProtection="1">
      <alignment horizontal="center"/>
    </xf>
    <xf numFmtId="0" fontId="0" fillId="0" borderId="0" xfId="0" applyAlignment="1" applyProtection="1">
      <alignment wrapText="1"/>
    </xf>
    <xf numFmtId="0" fontId="14" fillId="0" borderId="0" xfId="0" applyFont="1" applyFill="1" applyAlignment="1" applyProtection="1">
      <alignment horizontal="center"/>
    </xf>
    <xf numFmtId="0" fontId="14" fillId="0" borderId="0" xfId="0" applyFont="1" applyFill="1" applyBorder="1" applyAlignment="1" applyProtection="1">
      <alignment horizontal="center"/>
    </xf>
    <xf numFmtId="0" fontId="0" fillId="6" borderId="10" xfId="0" applyFill="1" applyBorder="1" applyProtection="1"/>
    <xf numFmtId="0" fontId="9" fillId="5" borderId="1" xfId="0" applyNumberFormat="1" applyFont="1" applyFill="1" applyBorder="1" applyAlignment="1" applyProtection="1">
      <alignment vertical="top" wrapText="1"/>
      <protection locked="0"/>
    </xf>
    <xf numFmtId="0" fontId="8" fillId="3" borderId="0" xfId="0" applyFont="1" applyFill="1" applyAlignment="1" applyProtection="1">
      <alignment horizontal="left" vertical="center" wrapText="1"/>
    </xf>
    <xf numFmtId="0" fontId="8" fillId="3" borderId="0" xfId="0" applyFont="1" applyFill="1" applyBorder="1" applyAlignment="1" applyProtection="1">
      <alignment horizontal="left" vertical="center" wrapText="1"/>
    </xf>
    <xf numFmtId="0" fontId="8" fillId="6" borderId="10" xfId="0" applyFont="1" applyFill="1" applyBorder="1" applyAlignment="1" applyProtection="1">
      <alignment vertical="top"/>
    </xf>
    <xf numFmtId="0" fontId="0" fillId="0" borderId="0" xfId="0" quotePrefix="1" applyProtection="1"/>
    <xf numFmtId="0" fontId="0" fillId="3" borderId="7" xfId="0" applyFill="1" applyBorder="1" applyProtection="1"/>
    <xf numFmtId="0" fontId="17" fillId="3" borderId="0" xfId="0" applyFont="1" applyFill="1" applyAlignment="1" applyProtection="1">
      <alignment vertical="top" wrapText="1"/>
    </xf>
    <xf numFmtId="0" fontId="12" fillId="0" borderId="3" xfId="0" applyNumberFormat="1" applyFont="1" applyFill="1" applyBorder="1" applyAlignment="1" applyProtection="1">
      <alignment horizontal="center" wrapText="1"/>
      <protection locked="0"/>
    </xf>
    <xf numFmtId="3" fontId="12" fillId="0" borderId="3" xfId="0" applyNumberFormat="1" applyFont="1" applyFill="1" applyBorder="1" applyAlignment="1" applyProtection="1">
      <alignment horizontal="center" wrapText="1"/>
      <protection locked="0"/>
    </xf>
    <xf numFmtId="14" fontId="21" fillId="3" borderId="0" xfId="0" applyNumberFormat="1" applyFont="1" applyFill="1" applyBorder="1" applyAlignment="1" applyProtection="1">
      <alignment vertical="center" wrapText="1"/>
      <protection locked="0"/>
    </xf>
    <xf numFmtId="0" fontId="12" fillId="0" borderId="3" xfId="0" applyNumberFormat="1" applyFont="1" applyFill="1" applyBorder="1" applyAlignment="1" applyProtection="1">
      <alignment horizontal="center" vertical="center" wrapText="1"/>
      <protection locked="0"/>
    </xf>
    <xf numFmtId="3" fontId="12" fillId="0" borderId="3" xfId="0" applyNumberFormat="1" applyFont="1" applyFill="1" applyBorder="1" applyAlignment="1" applyProtection="1">
      <alignment horizontal="center" vertical="center" wrapText="1"/>
      <protection locked="0"/>
    </xf>
    <xf numFmtId="0" fontId="18" fillId="3" borderId="0" xfId="0" applyFont="1" applyFill="1" applyProtection="1"/>
    <xf numFmtId="0" fontId="0" fillId="3" borderId="0" xfId="0" applyFont="1" applyFill="1" applyProtection="1"/>
    <xf numFmtId="0" fontId="18" fillId="3" borderId="0" xfId="0" applyFont="1" applyFill="1" applyAlignment="1" applyProtection="1">
      <alignment vertical="top"/>
    </xf>
    <xf numFmtId="0" fontId="15" fillId="6" borderId="10" xfId="0" applyFont="1" applyFill="1" applyBorder="1" applyProtection="1"/>
    <xf numFmtId="0" fontId="0" fillId="6" borderId="10" xfId="0" applyFont="1" applyFill="1" applyBorder="1" applyProtection="1"/>
    <xf numFmtId="0" fontId="18" fillId="6" borderId="10" xfId="0" applyFont="1" applyFill="1" applyBorder="1" applyAlignment="1" applyProtection="1"/>
    <xf numFmtId="0" fontId="12" fillId="0" borderId="3" xfId="0" applyNumberFormat="1" applyFont="1" applyFill="1" applyBorder="1" applyAlignment="1" applyProtection="1">
      <protection locked="0"/>
    </xf>
    <xf numFmtId="0" fontId="12" fillId="3" borderId="0" xfId="0" applyNumberFormat="1" applyFont="1" applyFill="1" applyBorder="1" applyProtection="1">
      <protection locked="0"/>
    </xf>
    <xf numFmtId="0" fontId="18" fillId="3" borderId="0" xfId="0" applyFont="1" applyFill="1" applyAlignment="1" applyProtection="1">
      <alignment vertical="top" wrapText="1"/>
    </xf>
    <xf numFmtId="14" fontId="23" fillId="3" borderId="0" xfId="0" applyNumberFormat="1" applyFont="1" applyFill="1" applyBorder="1" applyAlignment="1" applyProtection="1">
      <alignment vertical="top" wrapText="1"/>
    </xf>
    <xf numFmtId="0" fontId="18" fillId="7" borderId="3" xfId="0" applyFont="1" applyFill="1" applyBorder="1" applyAlignment="1" applyProtection="1">
      <alignment horizontal="center" vertical="center" wrapText="1"/>
    </xf>
    <xf numFmtId="0" fontId="18" fillId="7" borderId="1" xfId="0" applyFont="1" applyFill="1" applyBorder="1" applyAlignment="1" applyProtection="1">
      <alignment horizontal="center" vertical="center" wrapText="1"/>
    </xf>
    <xf numFmtId="0" fontId="18" fillId="3" borderId="0" xfId="1" applyFont="1" applyFill="1" applyAlignment="1" applyProtection="1">
      <alignment horizontal="right" vertical="center"/>
    </xf>
    <xf numFmtId="0" fontId="5" fillId="2" borderId="10" xfId="0" applyFont="1" applyFill="1" applyBorder="1" applyAlignment="1" applyProtection="1"/>
    <xf numFmtId="0" fontId="27" fillId="2" borderId="10" xfId="0" applyFont="1" applyFill="1" applyBorder="1" applyAlignment="1" applyProtection="1">
      <alignment horizontal="center"/>
    </xf>
    <xf numFmtId="0" fontId="0" fillId="8" borderId="0" xfId="0" applyFill="1" applyProtection="1"/>
    <xf numFmtId="0" fontId="9" fillId="8" borderId="0" xfId="0" applyNumberFormat="1" applyFont="1" applyFill="1" applyBorder="1" applyAlignment="1" applyProtection="1">
      <alignment horizontal="left" vertical="top" wrapText="1"/>
    </xf>
    <xf numFmtId="0" fontId="9" fillId="8" borderId="0" xfId="0" applyFont="1" applyFill="1" applyBorder="1" applyAlignment="1" applyProtection="1">
      <alignment vertical="top" wrapText="1"/>
    </xf>
    <xf numFmtId="0" fontId="0" fillId="0" borderId="0" xfId="0" applyAlignment="1" applyProtection="1"/>
    <xf numFmtId="0" fontId="29" fillId="4" borderId="0" xfId="2" applyFont="1" applyFill="1" applyAlignment="1" applyProtection="1">
      <alignment horizontal="right" vertical="center"/>
    </xf>
    <xf numFmtId="0" fontId="0" fillId="3" borderId="15" xfId="0" applyFill="1" applyBorder="1" applyProtection="1"/>
    <xf numFmtId="0" fontId="7" fillId="4" borderId="17" xfId="0" applyFont="1" applyFill="1" applyBorder="1" applyAlignment="1" applyProtection="1">
      <alignment horizontal="right" vertical="center"/>
    </xf>
    <xf numFmtId="0" fontId="7" fillId="4" borderId="0" xfId="0" applyFont="1" applyFill="1" applyBorder="1" applyAlignment="1" applyProtection="1">
      <alignment horizontal="right" vertical="center"/>
    </xf>
    <xf numFmtId="0" fontId="6" fillId="4" borderId="0" xfId="0" applyFont="1" applyFill="1" applyBorder="1" applyAlignment="1" applyProtection="1">
      <alignment vertical="center"/>
    </xf>
    <xf numFmtId="164" fontId="18" fillId="0" borderId="16" xfId="0" applyNumberFormat="1" applyFont="1" applyFill="1" applyBorder="1" applyAlignment="1" applyProtection="1">
      <alignment horizontal="center" vertical="center" shrinkToFit="1"/>
      <protection locked="0"/>
    </xf>
    <xf numFmtId="164" fontId="18" fillId="0" borderId="18" xfId="0" applyNumberFormat="1" applyFont="1" applyFill="1" applyBorder="1" applyAlignment="1" applyProtection="1">
      <alignment horizontal="center" vertical="center" shrinkToFit="1"/>
      <protection locked="0"/>
    </xf>
    <xf numFmtId="0" fontId="9" fillId="0" borderId="1" xfId="0" applyNumberFormat="1" applyFont="1" applyFill="1" applyBorder="1" applyAlignment="1" applyProtection="1">
      <alignment horizontal="left"/>
      <protection locked="0"/>
    </xf>
    <xf numFmtId="0" fontId="9" fillId="0" borderId="2" xfId="0" applyNumberFormat="1" applyFont="1" applyFill="1" applyBorder="1" applyAlignment="1" applyProtection="1">
      <alignment horizontal="left"/>
      <protection locked="0"/>
    </xf>
    <xf numFmtId="0" fontId="12" fillId="0" borderId="3" xfId="0" applyNumberFormat="1" applyFont="1" applyFill="1" applyBorder="1" applyAlignment="1" applyProtection="1">
      <alignment horizontal="left"/>
      <protection locked="0"/>
    </xf>
    <xf numFmtId="0" fontId="12" fillId="0" borderId="3" xfId="0" applyNumberFormat="1" applyFont="1" applyBorder="1" applyAlignment="1" applyProtection="1">
      <alignment horizontal="left"/>
      <protection locked="0"/>
    </xf>
    <xf numFmtId="0" fontId="18" fillId="7" borderId="3" xfId="0" applyFont="1" applyFill="1" applyBorder="1" applyAlignment="1" applyProtection="1">
      <alignment horizontal="center" vertical="center" wrapText="1"/>
    </xf>
    <xf numFmtId="0" fontId="18" fillId="7" borderId="4" xfId="0" applyFont="1" applyFill="1" applyBorder="1" applyAlignment="1" applyProtection="1">
      <alignment horizontal="center" vertical="center"/>
    </xf>
    <xf numFmtId="0" fontId="18" fillId="7" borderId="5" xfId="0" applyFont="1" applyFill="1" applyBorder="1" applyAlignment="1" applyProtection="1">
      <alignment horizontal="center" vertical="center"/>
    </xf>
    <xf numFmtId="0" fontId="18" fillId="7" borderId="6" xfId="0" applyFont="1" applyFill="1" applyBorder="1" applyAlignment="1" applyProtection="1">
      <alignment horizontal="center" vertical="center"/>
    </xf>
    <xf numFmtId="0" fontId="18" fillId="7" borderId="9" xfId="0" applyFont="1" applyFill="1" applyBorder="1" applyAlignment="1" applyProtection="1">
      <alignment horizontal="center" vertical="center"/>
    </xf>
    <xf numFmtId="0" fontId="18" fillId="7" borderId="10" xfId="0" applyFont="1" applyFill="1" applyBorder="1" applyAlignment="1" applyProtection="1">
      <alignment horizontal="center" vertical="center"/>
    </xf>
    <xf numFmtId="0" fontId="18" fillId="7" borderId="11" xfId="0" applyFont="1" applyFill="1" applyBorder="1" applyAlignment="1" applyProtection="1">
      <alignment horizontal="center" vertical="center"/>
    </xf>
    <xf numFmtId="0" fontId="18" fillId="7" borderId="3" xfId="0" applyFont="1" applyFill="1" applyBorder="1" applyAlignment="1" applyProtection="1">
      <alignment horizontal="center"/>
    </xf>
    <xf numFmtId="0" fontId="19" fillId="8" borderId="7" xfId="0" applyFont="1" applyFill="1" applyBorder="1" applyAlignment="1" applyProtection="1">
      <alignment horizontal="left" vertical="top" wrapText="1"/>
    </xf>
    <xf numFmtId="0" fontId="19" fillId="8" borderId="0" xfId="0" applyFont="1" applyFill="1" applyBorder="1" applyAlignment="1" applyProtection="1">
      <alignment horizontal="left" vertical="top" wrapText="1"/>
    </xf>
    <xf numFmtId="0" fontId="19" fillId="8" borderId="8" xfId="0" applyFont="1" applyFill="1" applyBorder="1" applyAlignment="1" applyProtection="1">
      <alignment horizontal="left" vertical="top" wrapText="1"/>
    </xf>
    <xf numFmtId="0" fontId="19" fillId="8" borderId="9" xfId="0" applyFont="1" applyFill="1" applyBorder="1" applyAlignment="1" applyProtection="1">
      <alignment horizontal="left" vertical="top" wrapText="1"/>
    </xf>
    <xf numFmtId="0" fontId="19" fillId="8" borderId="10" xfId="0" applyFont="1" applyFill="1" applyBorder="1" applyAlignment="1" applyProtection="1">
      <alignment horizontal="left" vertical="top" wrapText="1"/>
    </xf>
    <xf numFmtId="0" fontId="19" fillId="8" borderId="11" xfId="0" applyFont="1" applyFill="1" applyBorder="1" applyAlignment="1" applyProtection="1">
      <alignment horizontal="left" vertical="top" wrapText="1"/>
    </xf>
    <xf numFmtId="0" fontId="20" fillId="8" borderId="4" xfId="0" applyFont="1" applyFill="1" applyBorder="1" applyAlignment="1" applyProtection="1">
      <alignment horizontal="center"/>
    </xf>
    <xf numFmtId="0" fontId="20" fillId="8" borderId="5" xfId="0" applyFont="1" applyFill="1" applyBorder="1" applyAlignment="1" applyProtection="1">
      <alignment horizontal="center"/>
    </xf>
    <xf numFmtId="0" fontId="20" fillId="8" borderId="6" xfId="0" applyFont="1" applyFill="1" applyBorder="1" applyAlignment="1" applyProtection="1">
      <alignment horizontal="center"/>
    </xf>
    <xf numFmtId="0" fontId="18" fillId="7" borderId="13" xfId="0" applyFont="1" applyFill="1" applyBorder="1" applyAlignment="1" applyProtection="1">
      <alignment horizontal="center" vertical="center" wrapText="1"/>
    </xf>
    <xf numFmtId="0" fontId="18" fillId="7" borderId="14" xfId="0" applyFont="1" applyFill="1" applyBorder="1" applyAlignment="1" applyProtection="1">
      <alignment horizontal="center" vertical="center" wrapText="1"/>
    </xf>
    <xf numFmtId="0" fontId="12" fillId="0" borderId="4" xfId="0" applyNumberFormat="1" applyFont="1" applyFill="1" applyBorder="1" applyAlignment="1" applyProtection="1">
      <alignment horizontal="left" vertical="top" wrapText="1"/>
      <protection locked="0"/>
    </xf>
    <xf numFmtId="0" fontId="12" fillId="0" borderId="5" xfId="0" applyNumberFormat="1" applyFont="1" applyFill="1" applyBorder="1" applyAlignment="1" applyProtection="1">
      <alignment horizontal="left" vertical="top" wrapText="1"/>
      <protection locked="0"/>
    </xf>
    <xf numFmtId="0" fontId="12" fillId="0" borderId="6" xfId="0" applyNumberFormat="1" applyFont="1" applyFill="1" applyBorder="1" applyAlignment="1" applyProtection="1">
      <alignment horizontal="left" vertical="top" wrapText="1"/>
      <protection locked="0"/>
    </xf>
    <xf numFmtId="0" fontId="12" fillId="0" borderId="7" xfId="0" applyNumberFormat="1" applyFont="1" applyFill="1" applyBorder="1" applyAlignment="1" applyProtection="1">
      <alignment horizontal="left" vertical="top" wrapText="1"/>
      <protection locked="0"/>
    </xf>
    <xf numFmtId="0" fontId="12" fillId="0" borderId="0" xfId="0" applyNumberFormat="1" applyFont="1" applyFill="1" applyBorder="1" applyAlignment="1" applyProtection="1">
      <alignment horizontal="left" vertical="top" wrapText="1"/>
      <protection locked="0"/>
    </xf>
    <xf numFmtId="0" fontId="12" fillId="0" borderId="8" xfId="0" applyNumberFormat="1" applyFont="1" applyFill="1" applyBorder="1" applyAlignment="1" applyProtection="1">
      <alignment horizontal="left" vertical="top" wrapText="1"/>
      <protection locked="0"/>
    </xf>
    <xf numFmtId="0" fontId="12" fillId="0" borderId="9" xfId="0" applyNumberFormat="1" applyFont="1" applyFill="1" applyBorder="1" applyAlignment="1" applyProtection="1">
      <alignment horizontal="left" vertical="top" wrapText="1"/>
      <protection locked="0"/>
    </xf>
    <xf numFmtId="0" fontId="12" fillId="0" borderId="10" xfId="0" applyNumberFormat="1" applyFont="1" applyFill="1" applyBorder="1" applyAlignment="1" applyProtection="1">
      <alignment horizontal="left" vertical="top" wrapText="1"/>
      <protection locked="0"/>
    </xf>
    <xf numFmtId="0" fontId="12" fillId="0" borderId="11" xfId="0" applyNumberFormat="1" applyFont="1" applyFill="1" applyBorder="1" applyAlignment="1" applyProtection="1">
      <alignment horizontal="left" vertical="top" wrapText="1"/>
      <protection locked="0"/>
    </xf>
    <xf numFmtId="0" fontId="12" fillId="0" borderId="1" xfId="0" applyNumberFormat="1" applyFont="1" applyFill="1" applyBorder="1" applyAlignment="1" applyProtection="1">
      <alignment horizontal="left"/>
      <protection locked="0"/>
    </xf>
    <xf numFmtId="0" fontId="12" fillId="0" borderId="2" xfId="0" applyNumberFormat="1" applyFont="1" applyFill="1" applyBorder="1" applyAlignment="1" applyProtection="1">
      <alignment horizontal="left"/>
      <protection locked="0"/>
    </xf>
    <xf numFmtId="0" fontId="12" fillId="5" borderId="3" xfId="0" applyNumberFormat="1" applyFont="1" applyFill="1" applyBorder="1" applyAlignment="1" applyProtection="1">
      <alignment horizontal="left"/>
      <protection locked="0"/>
    </xf>
    <xf numFmtId="0" fontId="12" fillId="0" borderId="14" xfId="0" applyNumberFormat="1" applyFont="1" applyFill="1" applyBorder="1" applyAlignment="1" applyProtection="1">
      <alignment horizontal="left"/>
      <protection locked="0"/>
    </xf>
    <xf numFmtId="0" fontId="25" fillId="0" borderId="4" xfId="0" applyFont="1" applyFill="1" applyBorder="1" applyAlignment="1" applyProtection="1">
      <alignment horizontal="center" vertical="center" wrapText="1"/>
    </xf>
    <xf numFmtId="0" fontId="25" fillId="0" borderId="5" xfId="0" applyFont="1" applyFill="1" applyBorder="1" applyAlignment="1" applyProtection="1">
      <alignment horizontal="center" vertical="center" wrapText="1"/>
    </xf>
    <xf numFmtId="0" fontId="8" fillId="3" borderId="0" xfId="0" applyNumberFormat="1" applyFont="1" applyFill="1" applyBorder="1" applyAlignment="1" applyProtection="1">
      <alignment horizontal="center" vertical="top" wrapText="1"/>
    </xf>
    <xf numFmtId="0" fontId="12" fillId="3" borderId="3" xfId="0" applyNumberFormat="1" applyFont="1" applyFill="1" applyBorder="1" applyAlignment="1" applyProtection="1">
      <alignment horizontal="left"/>
      <protection locked="0"/>
    </xf>
    <xf numFmtId="0" fontId="18" fillId="7" borderId="1" xfId="0" applyFont="1" applyFill="1" applyBorder="1" applyAlignment="1" applyProtection="1">
      <alignment horizontal="center" vertical="center" wrapText="1"/>
    </xf>
    <xf numFmtId="0" fontId="18" fillId="7" borderId="12" xfId="0" applyFont="1" applyFill="1" applyBorder="1" applyAlignment="1" applyProtection="1">
      <alignment horizontal="center" vertical="center" wrapText="1"/>
    </xf>
    <xf numFmtId="0" fontId="18" fillId="7" borderId="2" xfId="0" applyFont="1" applyFill="1" applyBorder="1" applyAlignment="1" applyProtection="1">
      <alignment horizontal="center" vertical="center" wrapText="1"/>
    </xf>
    <xf numFmtId="0" fontId="18" fillId="7" borderId="1" xfId="0" applyFont="1" applyFill="1" applyBorder="1" applyAlignment="1" applyProtection="1">
      <alignment horizontal="center" vertical="center"/>
    </xf>
    <xf numFmtId="0" fontId="18" fillId="7" borderId="12" xfId="0" applyFont="1" applyFill="1" applyBorder="1" applyAlignment="1" applyProtection="1">
      <alignment horizontal="center" vertical="center"/>
    </xf>
    <xf numFmtId="0" fontId="18" fillId="7" borderId="2" xfId="0" applyFont="1" applyFill="1" applyBorder="1" applyAlignment="1" applyProtection="1">
      <alignment horizontal="center" vertical="center"/>
    </xf>
    <xf numFmtId="0" fontId="18" fillId="7" borderId="4" xfId="0" applyFont="1" applyFill="1" applyBorder="1" applyAlignment="1" applyProtection="1">
      <alignment horizontal="center"/>
    </xf>
    <xf numFmtId="0" fontId="18" fillId="7" borderId="5" xfId="0" applyFont="1" applyFill="1" applyBorder="1" applyAlignment="1" applyProtection="1">
      <alignment horizontal="center"/>
    </xf>
    <xf numFmtId="0" fontId="18" fillId="7" borderId="6" xfId="0" applyFont="1" applyFill="1" applyBorder="1" applyAlignment="1" applyProtection="1">
      <alignment horizontal="center"/>
    </xf>
    <xf numFmtId="0" fontId="12" fillId="7" borderId="4" xfId="0" applyFont="1" applyFill="1" applyBorder="1" applyAlignment="1" applyProtection="1">
      <alignment horizontal="center" vertical="center" wrapText="1"/>
    </xf>
    <xf numFmtId="0" fontId="12" fillId="7" borderId="5" xfId="0" applyFont="1" applyFill="1" applyBorder="1" applyAlignment="1" applyProtection="1">
      <alignment horizontal="center" vertical="center" wrapText="1"/>
    </xf>
    <xf numFmtId="0" fontId="12" fillId="7" borderId="6" xfId="0" applyFont="1" applyFill="1" applyBorder="1" applyAlignment="1" applyProtection="1">
      <alignment horizontal="center" vertical="center" wrapText="1"/>
    </xf>
    <xf numFmtId="0" fontId="12" fillId="7" borderId="9" xfId="0" applyFont="1" applyFill="1" applyBorder="1" applyAlignment="1" applyProtection="1">
      <alignment horizontal="center" vertical="center" wrapText="1"/>
    </xf>
    <xf numFmtId="0" fontId="12" fillId="7" borderId="10" xfId="0" applyFont="1" applyFill="1" applyBorder="1" applyAlignment="1" applyProtection="1">
      <alignment horizontal="center" vertical="center" wrapText="1"/>
    </xf>
    <xf numFmtId="0" fontId="12" fillId="7" borderId="11" xfId="0" applyFont="1" applyFill="1" applyBorder="1" applyAlignment="1" applyProtection="1">
      <alignment horizontal="center" vertical="center" wrapText="1"/>
    </xf>
    <xf numFmtId="0" fontId="12" fillId="7" borderId="7" xfId="0" applyFont="1" applyFill="1" applyBorder="1" applyAlignment="1" applyProtection="1">
      <alignment horizontal="center" vertical="center" wrapText="1"/>
    </xf>
    <xf numFmtId="0" fontId="12" fillId="7" borderId="0" xfId="0" applyFont="1" applyFill="1" applyBorder="1" applyAlignment="1" applyProtection="1">
      <alignment horizontal="center" vertical="center" wrapText="1"/>
    </xf>
    <xf numFmtId="0" fontId="12" fillId="7" borderId="8" xfId="0" applyFont="1" applyFill="1" applyBorder="1" applyAlignment="1" applyProtection="1">
      <alignment horizontal="center" vertical="center" wrapText="1"/>
    </xf>
    <xf numFmtId="0" fontId="22" fillId="3" borderId="0" xfId="0" applyFont="1" applyFill="1" applyAlignment="1" applyProtection="1">
      <alignment horizontal="left" vertical="top" wrapText="1"/>
    </xf>
    <xf numFmtId="0" fontId="18" fillId="3" borderId="0" xfId="0" applyFont="1" applyFill="1" applyAlignment="1" applyProtection="1">
      <alignment horizontal="left" vertical="center" wrapText="1"/>
    </xf>
    <xf numFmtId="0" fontId="18" fillId="3" borderId="8" xfId="0" applyFont="1" applyFill="1" applyBorder="1" applyAlignment="1" applyProtection="1">
      <alignment horizontal="left" vertical="center" wrapText="1"/>
    </xf>
    <xf numFmtId="0" fontId="12" fillId="0" borderId="4" xfId="0" applyNumberFormat="1" applyFont="1" applyBorder="1" applyAlignment="1" applyProtection="1">
      <alignment horizontal="left" vertical="top" wrapText="1"/>
      <protection locked="0"/>
    </xf>
    <xf numFmtId="0" fontId="12" fillId="0" borderId="6" xfId="0" applyNumberFormat="1" applyFont="1" applyBorder="1" applyAlignment="1" applyProtection="1">
      <alignment horizontal="left" vertical="top" wrapText="1"/>
      <protection locked="0"/>
    </xf>
    <xf numFmtId="0" fontId="12" fillId="0" borderId="9" xfId="0" applyNumberFormat="1" applyFont="1" applyBorder="1" applyAlignment="1" applyProtection="1">
      <alignment horizontal="left" vertical="top" wrapText="1"/>
      <protection locked="0"/>
    </xf>
    <xf numFmtId="0" fontId="12" fillId="0" borderId="11" xfId="0" applyNumberFormat="1" applyFont="1" applyBorder="1" applyAlignment="1" applyProtection="1">
      <alignment horizontal="left" vertical="top" wrapText="1"/>
      <protection locked="0"/>
    </xf>
  </cellXfs>
  <cellStyles count="3">
    <cellStyle name="Hyperlink" xfId="2" builtinId="8"/>
    <cellStyle name="Normal" xfId="0" builtinId="0"/>
    <cellStyle name="Normal 2" xfId="1"/>
  </cellStyles>
  <dxfs count="9">
    <dxf>
      <font>
        <color rgb="FFCCFFCC"/>
      </font>
      <fill>
        <patternFill>
          <bgColor rgb="FFCCFFCC"/>
        </patternFill>
      </fill>
      <border>
        <left/>
        <right/>
        <top/>
        <bottom/>
      </border>
    </dxf>
    <dxf>
      <font>
        <condense val="0"/>
        <extend val="0"/>
        <color indexed="42"/>
      </font>
      <fill>
        <patternFill>
          <bgColor indexed="42"/>
        </patternFill>
      </fill>
      <border>
        <left/>
        <right/>
        <top/>
        <bottom/>
      </border>
    </dxf>
    <dxf>
      <font>
        <condense val="0"/>
        <extend val="0"/>
        <color indexed="8"/>
      </font>
      <fill>
        <patternFill patternType="solid">
          <bgColor indexed="9"/>
        </patternFill>
      </fill>
      <border>
        <left style="thin">
          <color indexed="64"/>
        </left>
        <right style="thin">
          <color indexed="64"/>
        </right>
        <top style="thin">
          <color indexed="64"/>
        </top>
        <bottom style="thin">
          <color indexed="64"/>
        </bottom>
      </border>
    </dxf>
    <dxf>
      <font>
        <condense val="0"/>
        <extend val="0"/>
        <color indexed="42"/>
      </font>
    </dxf>
    <dxf>
      <fill>
        <patternFill>
          <bgColor indexed="9"/>
        </patternFill>
      </fill>
      <border>
        <left style="thin">
          <color indexed="64"/>
        </left>
        <right style="thin">
          <color indexed="64"/>
        </right>
        <top style="thin">
          <color indexed="64"/>
        </top>
        <bottom style="thin">
          <color indexed="64"/>
        </bottom>
      </border>
    </dxf>
    <dxf>
      <fill>
        <patternFill>
          <bgColor indexed="9"/>
        </patternFill>
      </fill>
      <border>
        <left style="thin">
          <color indexed="64"/>
        </left>
        <right style="thin">
          <color indexed="64"/>
        </right>
        <top style="thin">
          <color indexed="64"/>
        </top>
        <bottom style="thin">
          <color indexed="64"/>
        </bottom>
      </border>
    </dxf>
    <dxf>
      <font>
        <condense val="0"/>
        <extend val="0"/>
        <color indexed="42"/>
      </font>
      <fill>
        <patternFill>
          <bgColor indexed="42"/>
        </patternFill>
      </fill>
      <border>
        <left/>
        <right/>
        <top/>
        <bottom/>
      </border>
    </dxf>
    <dxf>
      <font>
        <condense val="0"/>
        <extend val="0"/>
        <color indexed="42"/>
      </font>
      <fill>
        <patternFill>
          <bgColor indexed="42"/>
        </patternFill>
      </fill>
      <border>
        <left/>
        <right/>
        <top/>
        <bottom/>
      </border>
    </dxf>
    <dxf>
      <font>
        <condense val="0"/>
        <extend val="0"/>
        <color indexed="8"/>
      </font>
      <fill>
        <patternFill>
          <bgColor indexed="9"/>
        </patternFill>
      </fill>
      <border>
        <left style="thin">
          <color indexed="64"/>
        </left>
        <right style="thin">
          <color indexed="64"/>
        </right>
        <top style="thin">
          <color indexed="64"/>
        </top>
        <bottom style="thin">
          <color indexed="64"/>
        </bottom>
      </border>
    </dxf>
  </dxfs>
  <tableStyles count="0" defaultTableStyle="TableStyleMedium9" defaultPivotStyle="PivotStyleLight16"/>
  <colors>
    <mruColors>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142875</xdr:colOff>
      <xdr:row>0</xdr:row>
      <xdr:rowOff>57150</xdr:rowOff>
    </xdr:from>
    <xdr:to>
      <xdr:col>2</xdr:col>
      <xdr:colOff>438150</xdr:colOff>
      <xdr:row>6</xdr:row>
      <xdr:rowOff>330200</xdr:rowOff>
    </xdr:to>
    <xdr:pic>
      <xdr:nvPicPr>
        <xdr:cNvPr id="2" name="Picture 1" descr="epa_seal_small_trim"/>
        <xdr:cNvPicPr>
          <a:picLocks noChangeAspect="1" noChangeArrowheads="1"/>
        </xdr:cNvPicPr>
      </xdr:nvPicPr>
      <xdr:blipFill>
        <a:blip xmlns:r="http://schemas.openxmlformats.org/officeDocument/2006/relationships" r:embed="rId1" cstate="print"/>
        <a:srcRect/>
        <a:stretch>
          <a:fillRect/>
        </a:stretch>
      </xdr:blipFill>
      <xdr:spPr bwMode="auto">
        <a:xfrm>
          <a:off x="396875" y="57150"/>
          <a:ext cx="1539875" cy="1517650"/>
        </a:xfrm>
        <a:prstGeom prst="rect">
          <a:avLst/>
        </a:prstGeom>
        <a:noFill/>
        <a:ln w="9525">
          <a:noFill/>
          <a:miter lim="800000"/>
          <a:headEnd/>
          <a:tailEnd/>
        </a:ln>
      </xdr:spPr>
    </xdr:pic>
    <xdr:clientData/>
  </xdr:twoCellAnchor>
  <xdr:twoCellAnchor>
    <xdr:from>
      <xdr:col>7</xdr:col>
      <xdr:colOff>804022</xdr:colOff>
      <xdr:row>103</xdr:row>
      <xdr:rowOff>22973</xdr:rowOff>
    </xdr:from>
    <xdr:to>
      <xdr:col>9</xdr:col>
      <xdr:colOff>729561</xdr:colOff>
      <xdr:row>105</xdr:row>
      <xdr:rowOff>524996</xdr:rowOff>
    </xdr:to>
    <xdr:sp macro="" textlink="">
      <xdr:nvSpPr>
        <xdr:cNvPr id="3" name="TextBox 2"/>
        <xdr:cNvSpPr txBox="1"/>
      </xdr:nvSpPr>
      <xdr:spPr>
        <a:xfrm>
          <a:off x="8982822" y="20292173"/>
          <a:ext cx="4040339" cy="857623"/>
        </a:xfrm>
        <a:prstGeom prst="rect">
          <a:avLst/>
        </a:prstGeom>
        <a:solidFill>
          <a:srgbClr val="CCFFCC"/>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1000" b="0" i="0" u="none" strike="noStrike">
              <a:solidFill>
                <a:schemeClr val="dk1"/>
              </a:solidFill>
              <a:latin typeface="Arial" pitchFamily="34" charset="0"/>
              <a:ea typeface="+mn-ea"/>
              <a:cs typeface="Arial" pitchFamily="34" charset="0"/>
            </a:rPr>
            <a:t>OMB No. 2</a:t>
          </a:r>
          <a:r>
            <a:rPr lang="en-US" sz="1000" baseline="0">
              <a:solidFill>
                <a:schemeClr val="dk1"/>
              </a:solidFill>
              <a:latin typeface="Arial" pitchFamily="34" charset="0"/>
              <a:ea typeface="+mn-ea"/>
              <a:cs typeface="Arial" pitchFamily="34" charset="0"/>
            </a:rPr>
            <a:t>060-0287</a:t>
          </a:r>
          <a:endParaRPr lang="en-US" sz="1000" b="0" i="0" u="none" strike="noStrike">
            <a:solidFill>
              <a:schemeClr val="dk1"/>
            </a:solidFill>
            <a:latin typeface="Arial" pitchFamily="34" charset="0"/>
            <a:ea typeface="+mn-ea"/>
            <a:cs typeface="Arial" pitchFamily="34" charset="0"/>
          </a:endParaRPr>
        </a:p>
        <a:p>
          <a:pPr algn="ctr"/>
          <a:r>
            <a:rPr lang="en-US" sz="1000" b="0" i="0" u="none" strike="noStrike">
              <a:solidFill>
                <a:schemeClr val="dk1"/>
              </a:solidFill>
              <a:latin typeface="Arial" pitchFamily="34" charset="0"/>
              <a:ea typeface="+mn-ea"/>
              <a:cs typeface="Arial" pitchFamily="34" charset="0"/>
            </a:rPr>
            <a:t>Expiration Date</a:t>
          </a:r>
          <a:endParaRPr lang="en-US" sz="1000" b="0" i="0" u="none" strike="noStrike" baseline="0">
            <a:solidFill>
              <a:schemeClr val="dk1"/>
            </a:solidFill>
            <a:latin typeface="Arial" pitchFamily="34" charset="0"/>
            <a:ea typeface="+mn-ea"/>
            <a:cs typeface="Arial" pitchFamily="34" charset="0"/>
          </a:endParaRPr>
        </a:p>
        <a:p>
          <a:pPr algn="ctr"/>
          <a:r>
            <a:rPr lang="en-US" sz="1000">
              <a:latin typeface="Arial" pitchFamily="34" charset="0"/>
              <a:cs typeface="Arial" pitchFamily="34" charset="0"/>
            </a:rPr>
            <a:t>December 31, 2017</a:t>
          </a:r>
        </a:p>
        <a:p>
          <a:pPr algn="ctr"/>
          <a:r>
            <a:rPr lang="en-US" sz="1000" b="0" i="0" u="none" strike="noStrike">
              <a:solidFill>
                <a:schemeClr val="dk1"/>
              </a:solidFill>
              <a:latin typeface="Arial" pitchFamily="34" charset="0"/>
              <a:ea typeface="+mn-ea"/>
              <a:cs typeface="Arial" pitchFamily="34" charset="0"/>
            </a:rPr>
            <a:t>EPA Form  5900-242</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epa.gov/otaq/certdat2.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U112"/>
  <sheetViews>
    <sheetView tabSelected="1" zoomScale="85" zoomScaleNormal="85" workbookViewId="0">
      <selection activeCell="A9" sqref="A9:K9"/>
    </sheetView>
  </sheetViews>
  <sheetFormatPr defaultRowHeight="14.25" x14ac:dyDescent="0.2"/>
  <cols>
    <col min="1" max="1" width="2.59765625" style="18" customWidth="1"/>
    <col min="2" max="2" width="13" style="18" customWidth="1"/>
    <col min="3" max="3" width="16.3984375" style="18" customWidth="1"/>
    <col min="4" max="4" width="26.796875" style="18" customWidth="1"/>
    <col min="5" max="5" width="8.5" style="18" customWidth="1"/>
    <col min="6" max="6" width="8.8984375" style="18" customWidth="1"/>
    <col min="7" max="7" width="9.3984375" style="18" customWidth="1"/>
    <col min="8" max="8" width="22" style="18" customWidth="1"/>
    <col min="9" max="9" width="21.19921875" style="18" customWidth="1"/>
    <col min="10" max="10" width="21" style="18" customWidth="1"/>
    <col min="11" max="11" width="6.69921875" style="18" customWidth="1"/>
    <col min="12" max="12" width="3.8984375" style="17" customWidth="1"/>
    <col min="13" max="13" width="11" style="18" hidden="1" customWidth="1"/>
    <col min="14" max="15" width="8.8984375" style="18" hidden="1" customWidth="1"/>
    <col min="16" max="16" width="0" style="18" hidden="1" customWidth="1"/>
    <col min="17" max="175" width="8.796875" style="18"/>
    <col min="176" max="177" width="8.796875" style="18" hidden="1" customWidth="1"/>
    <col min="178" max="16384" width="8.796875" style="18"/>
  </cols>
  <sheetData>
    <row r="1" spans="1:12" s="3" customFormat="1" ht="11.25" x14ac:dyDescent="0.2">
      <c r="A1" s="1"/>
      <c r="B1" s="1"/>
      <c r="C1" s="1"/>
      <c r="D1" s="1"/>
      <c r="E1" s="1"/>
      <c r="F1" s="1"/>
      <c r="G1" s="1"/>
      <c r="H1" s="1"/>
      <c r="I1" s="1"/>
      <c r="J1" s="1"/>
      <c r="K1" s="1"/>
      <c r="L1" s="2"/>
    </row>
    <row r="2" spans="1:12" s="3" customFormat="1" ht="18" x14ac:dyDescent="0.25">
      <c r="A2" s="4"/>
      <c r="B2" s="4"/>
      <c r="C2" s="4"/>
      <c r="D2" s="4"/>
      <c r="E2" s="4"/>
      <c r="F2" s="4"/>
      <c r="G2" s="5" t="s">
        <v>0</v>
      </c>
      <c r="H2" s="4"/>
      <c r="I2" s="4"/>
      <c r="J2" s="4"/>
      <c r="K2" s="4"/>
      <c r="L2" s="6"/>
    </row>
    <row r="3" spans="1:12" s="3" customFormat="1" ht="20.25" x14ac:dyDescent="0.3">
      <c r="A3" s="7"/>
      <c r="B3" s="7"/>
      <c r="C3" s="7"/>
      <c r="D3" s="7"/>
      <c r="E3" s="7"/>
      <c r="F3" s="7"/>
      <c r="G3" s="8" t="s">
        <v>1</v>
      </c>
      <c r="H3" s="7"/>
      <c r="I3" s="7"/>
      <c r="J3" s="7"/>
      <c r="K3" s="7"/>
      <c r="L3" s="9"/>
    </row>
    <row r="4" spans="1:12" s="3" customFormat="1" ht="18" x14ac:dyDescent="0.25">
      <c r="A4" s="4"/>
      <c r="B4" s="4"/>
      <c r="C4" s="4"/>
      <c r="D4" s="4"/>
      <c r="E4" s="4"/>
      <c r="F4" s="4"/>
      <c r="G4" s="5" t="s">
        <v>64</v>
      </c>
      <c r="H4" s="4"/>
      <c r="I4" s="4"/>
      <c r="J4" s="4"/>
      <c r="K4" s="4"/>
      <c r="L4" s="6"/>
    </row>
    <row r="5" spans="1:12" s="3" customFormat="1" ht="11.25" x14ac:dyDescent="0.2">
      <c r="A5" s="10"/>
      <c r="B5" s="10"/>
      <c r="C5" s="10"/>
      <c r="D5" s="10"/>
      <c r="E5" s="10"/>
      <c r="F5" s="10"/>
      <c r="G5" s="11"/>
      <c r="H5" s="10"/>
      <c r="I5" s="10"/>
      <c r="J5" s="10"/>
      <c r="K5" s="10"/>
      <c r="L5" s="12"/>
    </row>
    <row r="6" spans="1:12" s="3" customFormat="1" ht="20.25" x14ac:dyDescent="0.3">
      <c r="A6" s="13"/>
      <c r="B6" s="13"/>
      <c r="C6" s="13"/>
      <c r="D6" s="13"/>
      <c r="E6" s="13"/>
      <c r="F6" s="13"/>
      <c r="G6" s="14" t="s">
        <v>75</v>
      </c>
      <c r="H6" s="13"/>
      <c r="I6" s="13"/>
      <c r="J6" s="13"/>
      <c r="K6" s="13"/>
      <c r="L6" s="15"/>
    </row>
    <row r="7" spans="1:12" s="3" customFormat="1" ht="32.25" customHeight="1" x14ac:dyDescent="0.3">
      <c r="A7" s="13"/>
      <c r="B7" s="13"/>
      <c r="C7" s="13"/>
      <c r="D7" s="13"/>
      <c r="E7" s="13"/>
      <c r="F7" s="13"/>
      <c r="G7" s="14" t="s">
        <v>2</v>
      </c>
      <c r="H7" s="13"/>
      <c r="I7" s="13"/>
      <c r="J7" s="13"/>
      <c r="K7" s="13"/>
      <c r="L7" s="15"/>
    </row>
    <row r="8" spans="1:12" s="3" customFormat="1" ht="20.25" customHeight="1" x14ac:dyDescent="0.3">
      <c r="A8" s="79"/>
      <c r="B8" s="79"/>
      <c r="C8" s="79"/>
      <c r="D8" s="79"/>
      <c r="E8" s="79"/>
      <c r="F8" s="79"/>
      <c r="G8" s="80" t="s">
        <v>76</v>
      </c>
      <c r="H8" s="79"/>
      <c r="I8" s="79"/>
      <c r="J8" s="79"/>
      <c r="K8" s="79"/>
      <c r="L8" s="15"/>
    </row>
    <row r="9" spans="1:12" ht="111" customHeight="1" x14ac:dyDescent="0.2">
      <c r="A9" s="128" t="s">
        <v>73</v>
      </c>
      <c r="B9" s="129"/>
      <c r="C9" s="129"/>
      <c r="D9" s="129"/>
      <c r="E9" s="129"/>
      <c r="F9" s="129"/>
      <c r="G9" s="129"/>
      <c r="H9" s="129"/>
      <c r="I9" s="129"/>
      <c r="J9" s="129"/>
      <c r="K9" s="129"/>
    </row>
    <row r="10" spans="1:12" s="22" customFormat="1" ht="18" x14ac:dyDescent="0.2">
      <c r="A10" s="19" t="s">
        <v>3</v>
      </c>
      <c r="B10" s="19"/>
      <c r="C10" s="19"/>
      <c r="D10" s="89"/>
      <c r="E10" s="88"/>
      <c r="F10" s="87" t="s">
        <v>4</v>
      </c>
      <c r="G10" s="90"/>
      <c r="H10" s="91"/>
      <c r="I10" s="87"/>
      <c r="J10" s="20"/>
      <c r="K10" s="85" t="s">
        <v>74</v>
      </c>
      <c r="L10" s="21"/>
    </row>
    <row r="11" spans="1:12" x14ac:dyDescent="0.2">
      <c r="A11" s="16"/>
      <c r="B11" s="16"/>
      <c r="C11" s="16"/>
      <c r="D11" s="16"/>
      <c r="E11" s="16"/>
      <c r="F11" s="16"/>
      <c r="G11" s="86"/>
      <c r="H11" s="86"/>
      <c r="I11" s="23"/>
      <c r="J11" s="23"/>
      <c r="K11" s="23"/>
      <c r="L11" s="24"/>
    </row>
    <row r="12" spans="1:12" hidden="1" x14ac:dyDescent="0.2">
      <c r="A12" s="16"/>
      <c r="B12" s="25" t="s">
        <v>5</v>
      </c>
      <c r="C12" s="16"/>
      <c r="D12" s="92" t="s">
        <v>6</v>
      </c>
      <c r="E12" s="93"/>
      <c r="F12" s="16"/>
      <c r="G12" s="23"/>
      <c r="H12" s="23"/>
      <c r="I12" s="23"/>
      <c r="J12" s="23"/>
      <c r="K12" s="23"/>
      <c r="L12" s="24"/>
    </row>
    <row r="13" spans="1:12" ht="15" x14ac:dyDescent="0.25">
      <c r="A13" s="16"/>
      <c r="B13" s="66" t="s">
        <v>44</v>
      </c>
      <c r="C13" s="16"/>
      <c r="D13" s="94"/>
      <c r="E13" s="94"/>
      <c r="F13" s="16"/>
      <c r="G13" s="69" t="s">
        <v>29</v>
      </c>
      <c r="H13" s="70"/>
      <c r="I13" s="70"/>
      <c r="J13" s="70"/>
      <c r="K13" s="23"/>
      <c r="L13" s="26"/>
    </row>
    <row r="14" spans="1:12" ht="15" x14ac:dyDescent="0.25">
      <c r="A14" s="16"/>
      <c r="B14" s="66" t="s">
        <v>26</v>
      </c>
      <c r="C14" s="16"/>
      <c r="D14" s="94"/>
      <c r="E14" s="94"/>
      <c r="F14" s="16"/>
      <c r="G14" s="66" t="s">
        <v>22</v>
      </c>
      <c r="H14" s="67"/>
      <c r="I14" s="127"/>
      <c r="J14" s="127"/>
      <c r="K14" s="23"/>
      <c r="L14" s="26"/>
    </row>
    <row r="15" spans="1:12" ht="14.25" customHeight="1" x14ac:dyDescent="0.25">
      <c r="A15" s="16"/>
      <c r="B15" s="66" t="s">
        <v>27</v>
      </c>
      <c r="C15" s="16"/>
      <c r="D15" s="95"/>
      <c r="E15" s="95"/>
      <c r="F15" s="16"/>
      <c r="G15" s="66" t="s">
        <v>23</v>
      </c>
      <c r="H15" s="67"/>
      <c r="I15" s="95"/>
      <c r="J15" s="95"/>
      <c r="K15" s="23"/>
      <c r="L15" s="26"/>
    </row>
    <row r="16" spans="1:12" ht="15" x14ac:dyDescent="0.25">
      <c r="A16" s="16"/>
      <c r="B16" s="66" t="s">
        <v>28</v>
      </c>
      <c r="C16" s="16"/>
      <c r="D16" s="94"/>
      <c r="E16" s="94"/>
      <c r="F16" s="16"/>
      <c r="G16" s="66" t="s">
        <v>24</v>
      </c>
      <c r="H16" s="67"/>
      <c r="I16" s="94"/>
      <c r="J16" s="94"/>
      <c r="K16" s="23"/>
      <c r="L16" s="26"/>
    </row>
    <row r="17" spans="1:12" ht="15" x14ac:dyDescent="0.2">
      <c r="A17" s="16"/>
      <c r="B17" s="68" t="s">
        <v>7</v>
      </c>
      <c r="C17" s="16"/>
      <c r="D17" s="68"/>
      <c r="E17" s="68"/>
      <c r="F17" s="16"/>
      <c r="G17" s="68" t="s">
        <v>25</v>
      </c>
      <c r="H17" s="67"/>
      <c r="I17" s="67"/>
      <c r="J17" s="67"/>
      <c r="K17" s="23"/>
      <c r="L17" s="26"/>
    </row>
    <row r="18" spans="1:12" ht="15" x14ac:dyDescent="0.2">
      <c r="A18" s="16"/>
      <c r="B18" s="68"/>
      <c r="C18" s="78" t="s">
        <v>58</v>
      </c>
      <c r="D18" s="124"/>
      <c r="E18" s="125"/>
      <c r="F18" s="16"/>
      <c r="G18" s="68"/>
      <c r="H18" s="78" t="s">
        <v>58</v>
      </c>
      <c r="I18" s="124"/>
      <c r="J18" s="125"/>
      <c r="K18" s="23"/>
      <c r="L18" s="26"/>
    </row>
    <row r="19" spans="1:12" ht="15" x14ac:dyDescent="0.2">
      <c r="A19" s="16"/>
      <c r="B19" s="68"/>
      <c r="C19" s="78" t="s">
        <v>59</v>
      </c>
      <c r="D19" s="124"/>
      <c r="E19" s="125"/>
      <c r="F19" s="16"/>
      <c r="G19" s="68"/>
      <c r="H19" s="78" t="s">
        <v>59</v>
      </c>
      <c r="I19" s="124"/>
      <c r="J19" s="125"/>
      <c r="K19" s="23"/>
      <c r="L19" s="26"/>
    </row>
    <row r="20" spans="1:12" ht="15" x14ac:dyDescent="0.2">
      <c r="A20" s="16"/>
      <c r="B20" s="68"/>
      <c r="C20" s="78" t="s">
        <v>60</v>
      </c>
      <c r="D20" s="124"/>
      <c r="E20" s="125"/>
      <c r="F20" s="16"/>
      <c r="G20" s="68"/>
      <c r="H20" s="78" t="s">
        <v>60</v>
      </c>
      <c r="I20" s="124"/>
      <c r="J20" s="125"/>
      <c r="K20" s="23"/>
      <c r="L20" s="26"/>
    </row>
    <row r="21" spans="1:12" ht="15" x14ac:dyDescent="0.2">
      <c r="A21" s="16"/>
      <c r="B21" s="68"/>
      <c r="C21" s="78" t="s">
        <v>61</v>
      </c>
      <c r="D21" s="124"/>
      <c r="E21" s="125"/>
      <c r="F21" s="16"/>
      <c r="G21" s="68"/>
      <c r="H21" s="78" t="s">
        <v>61</v>
      </c>
      <c r="I21" s="124"/>
      <c r="J21" s="125"/>
      <c r="K21" s="23"/>
      <c r="L21" s="26"/>
    </row>
    <row r="22" spans="1:12" ht="15" x14ac:dyDescent="0.2">
      <c r="A22" s="16"/>
      <c r="B22" s="27"/>
      <c r="C22" s="78" t="s">
        <v>62</v>
      </c>
      <c r="D22" s="124"/>
      <c r="E22" s="125"/>
      <c r="F22" s="16"/>
      <c r="G22" s="68"/>
      <c r="H22" s="78" t="s">
        <v>62</v>
      </c>
      <c r="I22" s="124"/>
      <c r="J22" s="125"/>
      <c r="K22" s="23"/>
      <c r="L22" s="26"/>
    </row>
    <row r="23" spans="1:12" ht="15" x14ac:dyDescent="0.2">
      <c r="A23" s="16"/>
      <c r="B23" s="27"/>
      <c r="C23" s="78" t="s">
        <v>63</v>
      </c>
      <c r="D23" s="124"/>
      <c r="E23" s="125"/>
      <c r="F23" s="16"/>
      <c r="G23" s="68"/>
      <c r="H23" s="78" t="s">
        <v>63</v>
      </c>
      <c r="I23" s="124"/>
      <c r="J23" s="125"/>
      <c r="K23" s="23"/>
      <c r="L23" s="26"/>
    </row>
    <row r="24" spans="1:12" ht="15" x14ac:dyDescent="0.2">
      <c r="A24" s="16"/>
      <c r="B24" s="27"/>
      <c r="C24" s="16"/>
      <c r="D24" s="16"/>
      <c r="E24" s="16"/>
      <c r="F24" s="16"/>
      <c r="G24" s="68"/>
      <c r="H24" s="78"/>
      <c r="I24" s="78"/>
      <c r="J24" s="78"/>
      <c r="K24" s="23"/>
      <c r="L24" s="26"/>
    </row>
    <row r="25" spans="1:12" ht="15" x14ac:dyDescent="0.2">
      <c r="A25" s="16"/>
      <c r="B25" s="27"/>
      <c r="C25" s="16"/>
      <c r="D25" s="16"/>
      <c r="E25" s="16"/>
      <c r="F25" s="16"/>
      <c r="G25" s="68"/>
      <c r="H25" s="78"/>
      <c r="I25" s="78"/>
      <c r="J25" s="78"/>
      <c r="K25" s="23"/>
      <c r="L25" s="26"/>
    </row>
    <row r="26" spans="1:12" ht="14.25" customHeight="1" x14ac:dyDescent="0.25">
      <c r="A26" s="16"/>
      <c r="B26" s="71" t="s">
        <v>43</v>
      </c>
      <c r="C26" s="53"/>
      <c r="D26" s="57"/>
      <c r="E26" s="57"/>
      <c r="F26" s="16"/>
      <c r="G26" s="27"/>
      <c r="H26" s="78"/>
      <c r="I26" s="78"/>
      <c r="J26" s="78"/>
      <c r="K26" s="23"/>
      <c r="L26" s="26"/>
    </row>
    <row r="27" spans="1:12" ht="15" x14ac:dyDescent="0.25">
      <c r="A27" s="16"/>
      <c r="B27" s="66" t="s">
        <v>34</v>
      </c>
      <c r="C27" s="67"/>
      <c r="D27" s="127"/>
      <c r="E27" s="127"/>
      <c r="F27" s="16"/>
      <c r="G27" s="27"/>
      <c r="H27" s="16"/>
      <c r="I27" s="27"/>
      <c r="J27" s="27"/>
      <c r="K27" s="23"/>
      <c r="L27" s="26"/>
    </row>
    <row r="28" spans="1:12" ht="15" x14ac:dyDescent="0.25">
      <c r="A28" s="16"/>
      <c r="B28" s="66" t="s">
        <v>35</v>
      </c>
      <c r="C28" s="67"/>
      <c r="D28" s="68"/>
      <c r="E28" s="68"/>
      <c r="F28" s="16"/>
      <c r="G28" s="27"/>
      <c r="H28" s="16"/>
      <c r="I28" s="27"/>
      <c r="J28" s="27"/>
      <c r="K28" s="23"/>
      <c r="L28" s="26"/>
    </row>
    <row r="29" spans="1:12" ht="15" x14ac:dyDescent="0.25">
      <c r="A29" s="16"/>
      <c r="B29" s="66"/>
      <c r="C29" s="78" t="s">
        <v>58</v>
      </c>
      <c r="D29" s="124"/>
      <c r="E29" s="125"/>
      <c r="F29" s="16"/>
      <c r="G29" s="27"/>
      <c r="H29" s="16"/>
      <c r="I29" s="27"/>
      <c r="J29" s="27"/>
      <c r="K29" s="23"/>
      <c r="L29" s="26"/>
    </row>
    <row r="30" spans="1:12" ht="15" x14ac:dyDescent="0.25">
      <c r="A30" s="16"/>
      <c r="B30" s="66"/>
      <c r="C30" s="78" t="s">
        <v>59</v>
      </c>
      <c r="D30" s="124"/>
      <c r="E30" s="125"/>
      <c r="F30" s="16"/>
      <c r="G30" s="27"/>
      <c r="H30" s="16"/>
      <c r="I30" s="27"/>
      <c r="J30" s="27"/>
      <c r="K30" s="23"/>
      <c r="L30" s="26"/>
    </row>
    <row r="31" spans="1:12" ht="15" x14ac:dyDescent="0.25">
      <c r="A31" s="16"/>
      <c r="B31" s="66"/>
      <c r="C31" s="78" t="s">
        <v>60</v>
      </c>
      <c r="D31" s="124"/>
      <c r="E31" s="125"/>
      <c r="F31" s="16"/>
      <c r="G31" s="27"/>
      <c r="H31" s="16"/>
      <c r="I31" s="27"/>
      <c r="J31" s="27"/>
      <c r="K31" s="23"/>
      <c r="L31" s="26"/>
    </row>
    <row r="32" spans="1:12" ht="15" x14ac:dyDescent="0.25">
      <c r="A32" s="16"/>
      <c r="B32" s="66"/>
      <c r="C32" s="78" t="s">
        <v>61</v>
      </c>
      <c r="D32" s="124"/>
      <c r="E32" s="125"/>
      <c r="F32" s="16"/>
      <c r="G32" s="27"/>
      <c r="H32" s="16"/>
      <c r="I32" s="27"/>
      <c r="J32" s="27"/>
      <c r="K32" s="23"/>
      <c r="L32" s="26"/>
    </row>
    <row r="33" spans="1:13" ht="15" x14ac:dyDescent="0.25">
      <c r="A33" s="16"/>
      <c r="B33" s="66"/>
      <c r="C33" s="78" t="s">
        <v>62</v>
      </c>
      <c r="D33" s="124"/>
      <c r="E33" s="125"/>
      <c r="F33" s="16"/>
      <c r="G33" s="27"/>
      <c r="H33" s="16"/>
      <c r="I33" s="27"/>
      <c r="J33" s="27"/>
      <c r="K33" s="23"/>
      <c r="L33" s="26"/>
    </row>
    <row r="34" spans="1:13" ht="15" x14ac:dyDescent="0.25">
      <c r="A34" s="16"/>
      <c r="B34" s="66"/>
      <c r="C34" s="78" t="s">
        <v>63</v>
      </c>
      <c r="D34" s="124"/>
      <c r="E34" s="125"/>
      <c r="F34" s="16"/>
      <c r="G34" s="27"/>
      <c r="H34" s="16"/>
      <c r="I34" s="27"/>
      <c r="J34" s="27"/>
      <c r="K34" s="23"/>
      <c r="L34" s="26"/>
    </row>
    <row r="35" spans="1:13" ht="15" x14ac:dyDescent="0.25">
      <c r="A35" s="16"/>
      <c r="B35" s="66"/>
      <c r="C35" s="67"/>
      <c r="D35" s="68"/>
      <c r="E35" s="68"/>
      <c r="F35" s="16"/>
      <c r="G35" s="27"/>
      <c r="H35" s="16"/>
      <c r="I35" s="27"/>
      <c r="J35" s="27"/>
      <c r="K35" s="23"/>
      <c r="L35" s="26"/>
    </row>
    <row r="36" spans="1:13" x14ac:dyDescent="0.2">
      <c r="A36" s="16"/>
      <c r="B36" s="151" t="s">
        <v>36</v>
      </c>
      <c r="C36" s="152"/>
      <c r="D36" s="153"/>
      <c r="E36" s="154"/>
      <c r="F36" s="16"/>
      <c r="G36" s="27"/>
      <c r="H36" s="16"/>
      <c r="I36" s="27"/>
      <c r="J36" s="27"/>
      <c r="K36" s="23"/>
      <c r="L36" s="26"/>
      <c r="M36" s="18" t="s">
        <v>11</v>
      </c>
    </row>
    <row r="37" spans="1:13" x14ac:dyDescent="0.2">
      <c r="A37" s="16"/>
      <c r="B37" s="151"/>
      <c r="C37" s="152"/>
      <c r="D37" s="155"/>
      <c r="E37" s="156"/>
      <c r="F37" s="16"/>
      <c r="G37" s="60"/>
      <c r="H37" s="60"/>
      <c r="I37" s="60"/>
      <c r="J37" s="27"/>
      <c r="K37" s="23"/>
      <c r="L37" s="26"/>
      <c r="M37" s="18" t="s">
        <v>9</v>
      </c>
    </row>
    <row r="38" spans="1:13" x14ac:dyDescent="0.2">
      <c r="A38" s="16"/>
      <c r="B38" s="55"/>
      <c r="C38" s="56"/>
      <c r="D38" s="55"/>
      <c r="E38" s="55"/>
      <c r="F38" s="16"/>
      <c r="G38" s="60"/>
      <c r="H38" s="60"/>
      <c r="I38" s="60"/>
      <c r="J38" s="27"/>
      <c r="K38" s="23"/>
      <c r="L38" s="26"/>
    </row>
    <row r="39" spans="1:13" x14ac:dyDescent="0.2">
      <c r="A39" s="16"/>
      <c r="B39" s="55"/>
      <c r="C39" s="56"/>
      <c r="D39" s="55"/>
      <c r="E39" s="55"/>
      <c r="F39" s="16"/>
      <c r="G39" s="60"/>
      <c r="H39" s="60"/>
      <c r="I39" s="60"/>
      <c r="J39" s="27"/>
      <c r="K39" s="23"/>
      <c r="L39" s="26"/>
    </row>
    <row r="40" spans="1:13" ht="15" x14ac:dyDescent="0.25">
      <c r="A40" s="16"/>
      <c r="B40" s="71" t="s">
        <v>67</v>
      </c>
      <c r="C40" s="56"/>
      <c r="D40" s="55"/>
      <c r="E40" s="55"/>
      <c r="F40" s="16"/>
      <c r="G40" s="60"/>
      <c r="H40" s="60"/>
      <c r="I40" s="60"/>
      <c r="J40" s="27"/>
      <c r="K40" s="23"/>
      <c r="L40" s="26"/>
    </row>
    <row r="41" spans="1:13" ht="15" x14ac:dyDescent="0.25">
      <c r="A41" s="16"/>
      <c r="B41" s="66"/>
      <c r="C41" s="16"/>
      <c r="D41" s="55"/>
      <c r="E41" s="55"/>
      <c r="F41" s="16"/>
      <c r="G41" s="60"/>
      <c r="H41" s="60"/>
      <c r="I41" s="60"/>
      <c r="J41" s="28"/>
      <c r="K41" s="23"/>
      <c r="L41" s="26"/>
    </row>
    <row r="42" spans="1:13" ht="15" x14ac:dyDescent="0.25">
      <c r="A42" s="16"/>
      <c r="B42" s="66" t="s">
        <v>66</v>
      </c>
      <c r="C42" s="16"/>
      <c r="D42" s="27"/>
      <c r="E42" s="72"/>
      <c r="F42" s="16"/>
      <c r="G42" s="60"/>
      <c r="H42" s="60"/>
      <c r="I42" s="60"/>
      <c r="J42" s="28"/>
      <c r="K42" s="23"/>
      <c r="L42" s="26"/>
    </row>
    <row r="43" spans="1:13" ht="15" x14ac:dyDescent="0.25">
      <c r="A43" s="16"/>
      <c r="B43" s="66"/>
      <c r="C43" s="16"/>
      <c r="D43" s="27"/>
      <c r="E43" s="16"/>
      <c r="F43" s="16"/>
      <c r="G43" s="60"/>
      <c r="H43" s="60"/>
      <c r="I43" s="60"/>
      <c r="J43" s="28"/>
      <c r="K43" s="23"/>
      <c r="L43" s="26"/>
    </row>
    <row r="44" spans="1:13" ht="15" x14ac:dyDescent="0.25">
      <c r="A44" s="16"/>
      <c r="B44" s="66" t="s">
        <v>8</v>
      </c>
      <c r="C44" s="16"/>
      <c r="D44" s="126"/>
      <c r="E44" s="126"/>
      <c r="F44" s="16"/>
      <c r="G44" s="60"/>
      <c r="H44" s="60"/>
      <c r="I44" s="60"/>
      <c r="J44" s="28"/>
      <c r="K44" s="23"/>
      <c r="L44" s="26"/>
    </row>
    <row r="45" spans="1:13" ht="14.25" customHeight="1" x14ac:dyDescent="0.25">
      <c r="A45" s="16"/>
      <c r="B45" s="66" t="s">
        <v>10</v>
      </c>
      <c r="C45" s="16"/>
      <c r="D45" s="126"/>
      <c r="E45" s="126"/>
      <c r="F45" s="16"/>
      <c r="G45" s="150" t="str">
        <f>IF(D45="Yes", "You may need to post a bond. If so, you may use the Bond Worksheet, which can be downloaded from http://www.epa.gov/otaq/certdat2.htm, to determine the value of your bond. The same worksheet can be used to apply for a bond waiver.","")</f>
        <v/>
      </c>
      <c r="H45" s="150"/>
      <c r="I45" s="150"/>
      <c r="J45" s="29"/>
      <c r="K45" s="23"/>
      <c r="L45" s="26"/>
    </row>
    <row r="46" spans="1:13" ht="14.25" customHeight="1" x14ac:dyDescent="0.25">
      <c r="A46" s="16"/>
      <c r="B46" s="66" t="str">
        <f>IF(D45="Yes", "Required to Post Bond:", "")</f>
        <v/>
      </c>
      <c r="C46" s="16"/>
      <c r="D46" s="131"/>
      <c r="E46" s="131"/>
      <c r="F46" s="16"/>
      <c r="G46" s="150"/>
      <c r="H46" s="150"/>
      <c r="I46" s="150"/>
      <c r="J46" s="29"/>
      <c r="K46" s="23"/>
      <c r="L46" s="26"/>
    </row>
    <row r="47" spans="1:13" ht="15" x14ac:dyDescent="0.25">
      <c r="A47" s="16"/>
      <c r="B47" s="66" t="str">
        <f>IF(D45="Yes", "Agent for Service in US:", "")</f>
        <v/>
      </c>
      <c r="C47" s="16"/>
      <c r="D47" s="94"/>
      <c r="E47" s="94"/>
      <c r="F47" s="16"/>
      <c r="G47" s="150"/>
      <c r="H47" s="150"/>
      <c r="I47" s="150"/>
      <c r="J47" s="29"/>
      <c r="K47" s="23"/>
      <c r="L47" s="26"/>
    </row>
    <row r="48" spans="1:13" x14ac:dyDescent="0.2">
      <c r="A48" s="16"/>
      <c r="B48" s="25"/>
      <c r="C48" s="16"/>
      <c r="D48" s="30"/>
      <c r="E48" s="16"/>
      <c r="F48" s="16"/>
      <c r="G48" s="16"/>
      <c r="H48" s="31"/>
      <c r="I48" s="31"/>
      <c r="J48" s="31"/>
      <c r="K48" s="23"/>
      <c r="L48" s="26"/>
    </row>
    <row r="49" spans="1:12" ht="15" x14ac:dyDescent="0.2">
      <c r="A49" s="16"/>
      <c r="B49" s="68" t="str">
        <f>IF(LEFT($D$12,9)="Part 1054", "Are you planning on applying for additional exemptions for mid-sized companies? (§1054.625(k))", IF(D12="Part 89 (NRCI)", "Are you planning on applying for additional exemptions for technical or engineering hardship? (§89.102(i))", IF(LEFT($D$12,9)="Part 1039", "Are you planning on applying for additional exemptions for technical or engineering hardship? (§1039.625(m))", "")))</f>
        <v>Are you planning on applying for additional exemptions for technical or engineering hardship? (§1039.625(m))</v>
      </c>
      <c r="C49" s="68"/>
      <c r="D49" s="68"/>
      <c r="E49" s="67"/>
      <c r="F49" s="67"/>
      <c r="G49" s="67"/>
      <c r="H49" s="67"/>
      <c r="I49" s="73"/>
      <c r="J49" s="23"/>
      <c r="K49" s="23"/>
      <c r="L49" s="26"/>
    </row>
    <row r="50" spans="1:12" ht="15" x14ac:dyDescent="0.2">
      <c r="A50" s="16"/>
      <c r="B50" s="68" t="str">
        <f>IF(LEFT($D$12,9)="Part 1039", "Are you generating additional TPEM allowances under the provisions of §1039.627 (early Tier 4 engine incentive)?", "")</f>
        <v>Are you generating additional TPEM allowances under the provisions of §1039.627 (early Tier 4 engine incentive)?</v>
      </c>
      <c r="C50" s="68"/>
      <c r="D50" s="68"/>
      <c r="E50" s="67"/>
      <c r="F50" s="67"/>
      <c r="G50" s="67"/>
      <c r="H50" s="67"/>
      <c r="I50" s="73"/>
      <c r="J50" s="23"/>
      <c r="K50" s="23"/>
      <c r="L50" s="26"/>
    </row>
    <row r="51" spans="1:12" ht="15" x14ac:dyDescent="0.2">
      <c r="A51" s="16"/>
      <c r="B51" s="68" t="str">
        <f>IF(LEFT($D$12,9)="Part 1039", "Did you use the allowances under §1039.625 for engines that are not yet subject to Tier 4 standards (early allowances)? (§1039.625(d)(4))", "")</f>
        <v>Did you use the allowances under §1039.625 for engines that are not yet subject to Tier 4 standards (early allowances)? (§1039.625(d)(4))</v>
      </c>
      <c r="C51" s="74"/>
      <c r="D51" s="74"/>
      <c r="E51" s="67"/>
      <c r="F51" s="67"/>
      <c r="G51" s="67"/>
      <c r="H51" s="75"/>
      <c r="I51" s="73"/>
      <c r="J51" s="23"/>
      <c r="K51" s="23"/>
      <c r="L51" s="26"/>
    </row>
    <row r="52" spans="1:12" ht="15" x14ac:dyDescent="0.2">
      <c r="A52" s="16"/>
      <c r="B52" s="68" t="str">
        <f>IF(LEFT($D$12,9)="Part 1039", "Did you use the technical or engineering hardship provisions of §89.102(i)?", "")</f>
        <v>Did you use the technical or engineering hardship provisions of §89.102(i)?</v>
      </c>
      <c r="C52" s="68"/>
      <c r="D52" s="68"/>
      <c r="E52" s="67"/>
      <c r="F52" s="67"/>
      <c r="G52" s="67"/>
      <c r="H52" s="75" t="str">
        <f>IF(E52="Yes", "Please see §89.102(i)(6) for instructions on adjusted flexibilities for Tier 4 engines for equipment manufacturers that are granted additional exemptions under §89.102(i).", "")</f>
        <v/>
      </c>
      <c r="I52" s="73"/>
      <c r="J52" s="23"/>
      <c r="K52" s="23"/>
      <c r="L52" s="26"/>
    </row>
    <row r="53" spans="1:12" ht="15" x14ac:dyDescent="0.2">
      <c r="A53" s="16"/>
      <c r="B53" s="68"/>
      <c r="C53" s="74"/>
      <c r="D53" s="74"/>
      <c r="E53" s="67"/>
      <c r="F53" s="67"/>
      <c r="G53" s="67"/>
      <c r="H53" s="75"/>
      <c r="I53" s="75"/>
      <c r="J53" s="23"/>
      <c r="K53" s="23"/>
      <c r="L53" s="26"/>
    </row>
    <row r="54" spans="1:12" ht="14.25" customHeight="1" x14ac:dyDescent="0.25">
      <c r="A54" s="16"/>
      <c r="B54" s="66" t="s">
        <v>12</v>
      </c>
      <c r="C54" s="67"/>
      <c r="D54" s="115"/>
      <c r="E54" s="116"/>
      <c r="F54" s="116"/>
      <c r="G54" s="116"/>
      <c r="H54" s="116"/>
      <c r="I54" s="117"/>
      <c r="J54" s="23"/>
      <c r="K54" s="23"/>
      <c r="L54" s="26"/>
    </row>
    <row r="55" spans="1:12" x14ac:dyDescent="0.2">
      <c r="A55" s="16"/>
      <c r="B55" s="67"/>
      <c r="C55" s="67"/>
      <c r="D55" s="118"/>
      <c r="E55" s="119"/>
      <c r="F55" s="119"/>
      <c r="G55" s="119"/>
      <c r="H55" s="119"/>
      <c r="I55" s="120"/>
      <c r="J55" s="23"/>
      <c r="K55" s="23"/>
      <c r="L55" s="26"/>
    </row>
    <row r="56" spans="1:12" x14ac:dyDescent="0.2">
      <c r="A56" s="16"/>
      <c r="B56" s="67"/>
      <c r="C56" s="67"/>
      <c r="D56" s="118"/>
      <c r="E56" s="119"/>
      <c r="F56" s="119"/>
      <c r="G56" s="119"/>
      <c r="H56" s="119"/>
      <c r="I56" s="120"/>
      <c r="J56" s="23"/>
      <c r="K56" s="23"/>
      <c r="L56" s="26"/>
    </row>
    <row r="57" spans="1:12" x14ac:dyDescent="0.2">
      <c r="A57" s="16"/>
      <c r="B57" s="67"/>
      <c r="C57" s="67"/>
      <c r="D57" s="118"/>
      <c r="E57" s="119"/>
      <c r="F57" s="119"/>
      <c r="G57" s="119"/>
      <c r="H57" s="119"/>
      <c r="I57" s="120"/>
      <c r="J57" s="23"/>
      <c r="K57" s="23"/>
      <c r="L57" s="26"/>
    </row>
    <row r="58" spans="1:12" ht="30" customHeight="1" x14ac:dyDescent="0.2">
      <c r="A58" s="16"/>
      <c r="B58" s="67"/>
      <c r="C58" s="67"/>
      <c r="D58" s="118"/>
      <c r="E58" s="119"/>
      <c r="F58" s="119"/>
      <c r="G58" s="119"/>
      <c r="H58" s="119"/>
      <c r="I58" s="120"/>
      <c r="J58" s="23"/>
      <c r="K58" s="23"/>
      <c r="L58" s="26"/>
    </row>
    <row r="59" spans="1:12" x14ac:dyDescent="0.2">
      <c r="A59" s="16"/>
      <c r="B59" s="67"/>
      <c r="C59" s="67"/>
      <c r="D59" s="121"/>
      <c r="E59" s="122"/>
      <c r="F59" s="122"/>
      <c r="G59" s="122"/>
      <c r="H59" s="122"/>
      <c r="I59" s="123"/>
      <c r="J59" s="23"/>
      <c r="K59" s="23"/>
      <c r="L59" s="32"/>
    </row>
    <row r="60" spans="1:12" x14ac:dyDescent="0.2">
      <c r="A60" s="16"/>
      <c r="B60" s="16"/>
      <c r="C60" s="16"/>
      <c r="D60" s="33"/>
      <c r="E60" s="33"/>
      <c r="F60" s="33"/>
      <c r="G60" s="33"/>
      <c r="H60" s="33"/>
      <c r="I60" s="33"/>
      <c r="J60" s="33"/>
      <c r="K60" s="33"/>
      <c r="L60" s="32"/>
    </row>
    <row r="61" spans="1:12" s="3" customFormat="1" ht="18" x14ac:dyDescent="0.25">
      <c r="A61" s="34" t="s">
        <v>13</v>
      </c>
      <c r="B61" s="34"/>
      <c r="C61" s="34"/>
      <c r="D61" s="34"/>
      <c r="E61" s="34"/>
      <c r="F61" s="34"/>
      <c r="G61" s="34"/>
      <c r="H61" s="34"/>
      <c r="I61" s="34"/>
      <c r="J61" s="34"/>
      <c r="K61" s="34"/>
      <c r="L61" s="35"/>
    </row>
    <row r="62" spans="1:12" ht="42" customHeight="1" x14ac:dyDescent="0.2">
      <c r="A62" s="16"/>
      <c r="B62" s="16"/>
      <c r="C62" s="36"/>
      <c r="D62" s="36"/>
      <c r="E62" s="36"/>
      <c r="F62" s="39"/>
      <c r="G62" s="36"/>
      <c r="H62" s="36"/>
      <c r="I62" s="36"/>
      <c r="J62" s="36"/>
      <c r="K62" s="37"/>
      <c r="L62" s="38"/>
    </row>
    <row r="63" spans="1:12" ht="14.25" customHeight="1" x14ac:dyDescent="0.25">
      <c r="A63" s="16"/>
      <c r="B63" s="138" t="s">
        <v>14</v>
      </c>
      <c r="C63" s="139"/>
      <c r="D63" s="140"/>
      <c r="E63" s="36"/>
      <c r="F63" s="141" t="s">
        <v>45</v>
      </c>
      <c r="G63" s="142"/>
      <c r="H63" s="142"/>
      <c r="I63" s="142"/>
      <c r="J63" s="143"/>
      <c r="K63" s="39"/>
      <c r="L63" s="40"/>
    </row>
    <row r="64" spans="1:12" ht="18" customHeight="1" x14ac:dyDescent="0.2">
      <c r="A64" s="16"/>
      <c r="B64" s="147" t="str">
        <f>CONCATENATE("Please provide the name and address of each company you expect to produce engines for the equipment you manufacture under the TPEM provisions of ", LEFT($D$12,9),".")</f>
        <v>Please provide the name and address of each company you expect to produce engines for the equipment you manufacture under the TPEM provisions of Part 1039.</v>
      </c>
      <c r="C64" s="148"/>
      <c r="D64" s="149"/>
      <c r="E64" s="36"/>
      <c r="F64" s="144"/>
      <c r="G64" s="145"/>
      <c r="H64" s="145"/>
      <c r="I64" s="145"/>
      <c r="J64" s="146"/>
      <c r="K64" s="59"/>
      <c r="L64" s="18"/>
    </row>
    <row r="65" spans="1:13" ht="13.5" customHeight="1" x14ac:dyDescent="0.2">
      <c r="A65" s="16"/>
      <c r="B65" s="144"/>
      <c r="C65" s="145"/>
      <c r="D65" s="146"/>
      <c r="E65" s="41"/>
      <c r="F65" s="130"/>
      <c r="G65" s="130"/>
      <c r="H65" s="130"/>
      <c r="I65" s="130"/>
      <c r="J65" s="130"/>
      <c r="K65" s="23"/>
      <c r="L65" s="18"/>
    </row>
    <row r="66" spans="1:13" ht="18" customHeight="1" x14ac:dyDescent="0.2">
      <c r="A66" s="16"/>
      <c r="B66" s="132" t="s">
        <v>32</v>
      </c>
      <c r="C66" s="133"/>
      <c r="D66" s="134"/>
      <c r="E66" s="41"/>
      <c r="F66" s="135" t="s">
        <v>15</v>
      </c>
      <c r="G66" s="136"/>
      <c r="H66" s="136"/>
      <c r="I66" s="136"/>
      <c r="J66" s="137"/>
      <c r="K66" s="59"/>
      <c r="L66" s="18"/>
    </row>
    <row r="67" spans="1:13" ht="32.25" customHeight="1" x14ac:dyDescent="0.2">
      <c r="A67" s="16"/>
      <c r="B67" s="76" t="s">
        <v>33</v>
      </c>
      <c r="C67" s="77" t="s">
        <v>30</v>
      </c>
      <c r="D67" s="76" t="s">
        <v>31</v>
      </c>
      <c r="E67" s="44"/>
      <c r="F67" s="96" t="s">
        <v>16</v>
      </c>
      <c r="G67" s="113" t="s">
        <v>17</v>
      </c>
      <c r="H67" s="96" t="s">
        <v>18</v>
      </c>
      <c r="I67" s="96" t="s">
        <v>19</v>
      </c>
      <c r="J67" s="96" t="s">
        <v>20</v>
      </c>
      <c r="K67" s="59"/>
      <c r="L67" s="18"/>
      <c r="M67" s="18" t="s">
        <v>65</v>
      </c>
    </row>
    <row r="68" spans="1:13" ht="14.25" customHeight="1" x14ac:dyDescent="0.2">
      <c r="A68" s="16"/>
      <c r="B68" s="43"/>
      <c r="C68" s="54"/>
      <c r="D68" s="43"/>
      <c r="E68" s="44"/>
      <c r="F68" s="96"/>
      <c r="G68" s="114"/>
      <c r="H68" s="96"/>
      <c r="I68" s="96"/>
      <c r="J68" s="96"/>
      <c r="K68" s="59"/>
      <c r="L68" s="18"/>
    </row>
    <row r="69" spans="1:13" x14ac:dyDescent="0.2">
      <c r="A69" s="16"/>
      <c r="B69" s="43"/>
      <c r="C69" s="54"/>
      <c r="D69" s="43"/>
      <c r="E69" s="45"/>
      <c r="F69" s="64"/>
      <c r="G69" s="64"/>
      <c r="H69" s="64"/>
      <c r="I69" s="65"/>
      <c r="J69" s="63"/>
      <c r="K69" s="23"/>
      <c r="M69" s="58" t="s">
        <v>37</v>
      </c>
    </row>
    <row r="70" spans="1:13" ht="14.25" customHeight="1" x14ac:dyDescent="0.25">
      <c r="A70" s="16"/>
      <c r="B70" s="47"/>
      <c r="C70" s="54"/>
      <c r="D70" s="43"/>
      <c r="E70" s="45"/>
      <c r="F70" s="64"/>
      <c r="G70" s="64"/>
      <c r="H70" s="64"/>
      <c r="I70" s="65"/>
      <c r="J70" s="63"/>
      <c r="K70" s="59"/>
      <c r="M70" s="58" t="s">
        <v>39</v>
      </c>
    </row>
    <row r="71" spans="1:13" ht="14.25" customHeight="1" x14ac:dyDescent="0.25">
      <c r="A71" s="16"/>
      <c r="B71" s="47"/>
      <c r="C71" s="54"/>
      <c r="D71" s="43"/>
      <c r="E71" s="45"/>
      <c r="F71" s="64"/>
      <c r="G71" s="64"/>
      <c r="H71" s="64"/>
      <c r="I71" s="65"/>
      <c r="J71" s="63"/>
      <c r="K71" s="59"/>
      <c r="M71" s="58" t="s">
        <v>40</v>
      </c>
    </row>
    <row r="72" spans="1:13" ht="15" x14ac:dyDescent="0.25">
      <c r="A72" s="16"/>
      <c r="B72" s="47"/>
      <c r="C72" s="54"/>
      <c r="D72" s="43"/>
      <c r="E72" s="45"/>
      <c r="F72" s="64"/>
      <c r="G72" s="64"/>
      <c r="H72" s="64"/>
      <c r="I72" s="65"/>
      <c r="J72" s="63"/>
      <c r="K72" s="23"/>
      <c r="M72" s="58" t="s">
        <v>41</v>
      </c>
    </row>
    <row r="73" spans="1:13" x14ac:dyDescent="0.2">
      <c r="A73" s="16"/>
      <c r="B73" s="47"/>
      <c r="C73" s="54"/>
      <c r="D73" s="43"/>
      <c r="E73" s="45"/>
      <c r="F73" s="64"/>
      <c r="G73" s="64"/>
      <c r="H73" s="64"/>
      <c r="I73" s="65"/>
      <c r="J73" s="63"/>
      <c r="K73" s="23"/>
      <c r="M73" s="58" t="s">
        <v>38</v>
      </c>
    </row>
    <row r="74" spans="1:13" x14ac:dyDescent="0.2">
      <c r="A74" s="16"/>
      <c r="B74" s="47"/>
      <c r="C74" s="54"/>
      <c r="D74" s="43"/>
      <c r="E74" s="45"/>
      <c r="F74" s="64"/>
      <c r="G74" s="64"/>
      <c r="H74" s="64"/>
      <c r="I74" s="65"/>
      <c r="J74" s="63"/>
      <c r="K74" s="23"/>
    </row>
    <row r="75" spans="1:13" x14ac:dyDescent="0.2">
      <c r="A75" s="16"/>
      <c r="B75" s="47"/>
      <c r="C75" s="54"/>
      <c r="D75" s="43"/>
      <c r="E75" s="45"/>
      <c r="F75" s="64"/>
      <c r="G75" s="64"/>
      <c r="H75" s="64"/>
      <c r="I75" s="65"/>
      <c r="J75" s="63"/>
      <c r="K75" s="23"/>
    </row>
    <row r="76" spans="1:13" x14ac:dyDescent="0.2">
      <c r="A76" s="16"/>
      <c r="B76" s="47"/>
      <c r="C76" s="54"/>
      <c r="D76" s="43"/>
      <c r="E76" s="45"/>
      <c r="F76" s="64"/>
      <c r="G76" s="64"/>
      <c r="H76" s="64"/>
      <c r="I76" s="65"/>
      <c r="J76" s="63"/>
      <c r="K76" s="23"/>
    </row>
    <row r="77" spans="1:13" x14ac:dyDescent="0.2">
      <c r="A77" s="16"/>
      <c r="B77" s="47"/>
      <c r="C77" s="54"/>
      <c r="D77" s="43"/>
      <c r="E77" s="45"/>
      <c r="F77" s="64"/>
      <c r="G77" s="64"/>
      <c r="H77" s="64"/>
      <c r="I77" s="65"/>
      <c r="J77" s="63"/>
      <c r="K77" s="23"/>
    </row>
    <row r="78" spans="1:13" x14ac:dyDescent="0.2">
      <c r="A78" s="16"/>
      <c r="B78" s="47"/>
      <c r="C78" s="54"/>
      <c r="D78" s="43"/>
      <c r="E78" s="45"/>
      <c r="F78" s="64"/>
      <c r="G78" s="64"/>
      <c r="H78" s="64"/>
      <c r="I78" s="65"/>
      <c r="J78" s="63"/>
      <c r="K78" s="23"/>
    </row>
    <row r="79" spans="1:13" x14ac:dyDescent="0.2">
      <c r="A79" s="16"/>
      <c r="B79" s="47"/>
      <c r="C79" s="54"/>
      <c r="D79" s="43"/>
      <c r="E79" s="45"/>
      <c r="F79" s="64"/>
      <c r="G79" s="64"/>
      <c r="H79" s="64"/>
      <c r="I79" s="65"/>
      <c r="J79" s="63"/>
      <c r="K79" s="23"/>
    </row>
    <row r="80" spans="1:13" x14ac:dyDescent="0.2">
      <c r="A80" s="16"/>
      <c r="B80" s="47"/>
      <c r="C80" s="54"/>
      <c r="D80" s="43"/>
      <c r="E80" s="45"/>
      <c r="F80" s="64"/>
      <c r="G80" s="64"/>
      <c r="H80" s="64"/>
      <c r="I80" s="65"/>
      <c r="J80" s="63"/>
      <c r="K80" s="23"/>
    </row>
    <row r="81" spans="1:97" x14ac:dyDescent="0.2">
      <c r="A81" s="16"/>
      <c r="B81" s="47"/>
      <c r="C81" s="54"/>
      <c r="D81" s="43"/>
      <c r="E81" s="45"/>
      <c r="F81" s="64"/>
      <c r="G81" s="64"/>
      <c r="H81" s="64"/>
      <c r="I81" s="65"/>
      <c r="J81" s="63"/>
      <c r="K81" s="23"/>
    </row>
    <row r="82" spans="1:97" x14ac:dyDescent="0.2">
      <c r="A82" s="16"/>
      <c r="B82" s="47"/>
      <c r="C82" s="54"/>
      <c r="D82" s="43"/>
      <c r="E82" s="45"/>
      <c r="F82" s="45"/>
      <c r="G82" s="45"/>
      <c r="H82" s="45"/>
      <c r="I82" s="45"/>
      <c r="J82" s="46"/>
      <c r="K82" s="23"/>
    </row>
    <row r="83" spans="1:97" ht="14.25" customHeight="1" x14ac:dyDescent="0.2">
      <c r="A83" s="16"/>
      <c r="B83" s="47"/>
      <c r="C83" s="54"/>
      <c r="D83" s="43"/>
      <c r="E83" s="45"/>
      <c r="F83" s="45"/>
      <c r="G83" s="45"/>
      <c r="H83" s="45"/>
      <c r="I83" s="45"/>
      <c r="J83" s="46"/>
      <c r="K83" s="23"/>
    </row>
    <row r="84" spans="1:97" ht="14.25" customHeight="1" x14ac:dyDescent="0.2">
      <c r="A84" s="48"/>
      <c r="B84" s="47"/>
      <c r="C84" s="54"/>
      <c r="D84" s="43"/>
      <c r="E84" s="45"/>
      <c r="F84" s="97" t="s">
        <v>46</v>
      </c>
      <c r="G84" s="98"/>
      <c r="H84" s="98"/>
      <c r="I84" s="98"/>
      <c r="J84" s="99"/>
      <c r="K84" s="23"/>
      <c r="P84" s="18" t="s">
        <v>68</v>
      </c>
    </row>
    <row r="85" spans="1:97" ht="14.25" customHeight="1" x14ac:dyDescent="0.2">
      <c r="A85" s="48"/>
      <c r="B85" s="47"/>
      <c r="C85" s="54"/>
      <c r="D85" s="43"/>
      <c r="E85" s="45"/>
      <c r="F85" s="100"/>
      <c r="G85" s="101"/>
      <c r="H85" s="101"/>
      <c r="I85" s="101"/>
      <c r="J85" s="102"/>
      <c r="K85" s="23"/>
      <c r="P85" s="18" t="s">
        <v>69</v>
      </c>
    </row>
    <row r="86" spans="1:97" s="50" customFormat="1" x14ac:dyDescent="0.2">
      <c r="A86" s="49"/>
      <c r="B86" s="47"/>
      <c r="C86" s="54"/>
      <c r="D86" s="43"/>
      <c r="E86" s="45"/>
      <c r="F86" s="130"/>
      <c r="G86" s="130"/>
      <c r="H86" s="130"/>
      <c r="I86" s="130"/>
      <c r="J86" s="130"/>
      <c r="K86" s="23"/>
      <c r="P86" s="84" t="s">
        <v>70</v>
      </c>
    </row>
    <row r="87" spans="1:97" ht="15" x14ac:dyDescent="0.25">
      <c r="A87" s="49"/>
      <c r="B87" s="47"/>
      <c r="C87" s="54"/>
      <c r="D87" s="43"/>
      <c r="E87" s="45"/>
      <c r="F87" s="103" t="s">
        <v>21</v>
      </c>
      <c r="G87" s="103"/>
      <c r="H87" s="103"/>
      <c r="I87" s="103"/>
      <c r="J87" s="103"/>
      <c r="K87" s="2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row>
    <row r="88" spans="1:97" ht="14.25" customHeight="1" x14ac:dyDescent="0.2">
      <c r="A88" s="49"/>
      <c r="B88" s="47"/>
      <c r="C88" s="54"/>
      <c r="D88" s="43"/>
      <c r="E88" s="45"/>
      <c r="F88" s="96" t="s">
        <v>16</v>
      </c>
      <c r="G88" s="96" t="s">
        <v>42</v>
      </c>
      <c r="H88" s="96" t="s">
        <v>18</v>
      </c>
      <c r="I88" s="96" t="s">
        <v>19</v>
      </c>
      <c r="J88" s="96" t="s">
        <v>20</v>
      </c>
      <c r="K88" s="23"/>
      <c r="M88" s="18" t="s">
        <v>56</v>
      </c>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c r="CS88" s="3"/>
    </row>
    <row r="89" spans="1:97" x14ac:dyDescent="0.2">
      <c r="A89" s="49"/>
      <c r="B89" s="47"/>
      <c r="C89" s="54"/>
      <c r="D89" s="43"/>
      <c r="E89" s="45"/>
      <c r="F89" s="96"/>
      <c r="G89" s="96"/>
      <c r="H89" s="96"/>
      <c r="I89" s="96"/>
      <c r="J89" s="96"/>
      <c r="K89" s="23"/>
      <c r="M89" s="18" t="s">
        <v>57</v>
      </c>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c r="CQ89" s="3"/>
      <c r="CR89" s="3"/>
      <c r="CS89" s="3"/>
    </row>
    <row r="90" spans="1:97" x14ac:dyDescent="0.2">
      <c r="A90" s="49"/>
      <c r="B90" s="47"/>
      <c r="C90" s="54"/>
      <c r="D90" s="43"/>
      <c r="E90" s="45"/>
      <c r="F90" s="61"/>
      <c r="G90" s="61"/>
      <c r="H90" s="61"/>
      <c r="I90" s="62"/>
      <c r="J90" s="63"/>
      <c r="K90" s="2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c r="CM90" s="3"/>
      <c r="CN90" s="3"/>
      <c r="CO90" s="3"/>
      <c r="CP90" s="3"/>
      <c r="CQ90" s="3"/>
      <c r="CR90" s="3"/>
      <c r="CS90" s="3"/>
    </row>
    <row r="91" spans="1:97" x14ac:dyDescent="0.2">
      <c r="A91" s="49"/>
      <c r="B91" s="47"/>
      <c r="C91" s="54"/>
      <c r="D91" s="43"/>
      <c r="E91" s="45"/>
      <c r="F91" s="61"/>
      <c r="G91" s="61"/>
      <c r="H91" s="61"/>
      <c r="I91" s="62"/>
      <c r="J91" s="63"/>
      <c r="K91" s="23"/>
      <c r="M91" s="18" t="s">
        <v>55</v>
      </c>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c r="CM91" s="3"/>
      <c r="CN91" s="3"/>
      <c r="CO91" s="3"/>
      <c r="CP91" s="3"/>
      <c r="CQ91" s="3"/>
      <c r="CR91" s="3"/>
      <c r="CS91" s="3"/>
    </row>
    <row r="92" spans="1:97" x14ac:dyDescent="0.2">
      <c r="A92" s="49"/>
      <c r="B92" s="47"/>
      <c r="C92" s="54"/>
      <c r="D92" s="43"/>
      <c r="E92" s="45"/>
      <c r="F92" s="61"/>
      <c r="G92" s="61"/>
      <c r="H92" s="61"/>
      <c r="I92" s="62"/>
      <c r="J92" s="63"/>
      <c r="K92" s="23"/>
      <c r="M92" s="18" t="s">
        <v>47</v>
      </c>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c r="CM92" s="3"/>
      <c r="CN92" s="3"/>
      <c r="CO92" s="3"/>
      <c r="CP92" s="3"/>
      <c r="CQ92" s="3"/>
      <c r="CR92" s="3"/>
      <c r="CS92" s="3"/>
    </row>
    <row r="93" spans="1:97" x14ac:dyDescent="0.2">
      <c r="A93" s="49"/>
      <c r="B93" s="16"/>
      <c r="C93" s="16"/>
      <c r="D93" s="16"/>
      <c r="E93" s="45"/>
      <c r="F93" s="61"/>
      <c r="G93" s="61"/>
      <c r="H93" s="61"/>
      <c r="I93" s="62"/>
      <c r="J93" s="63"/>
      <c r="K93" s="23"/>
      <c r="M93" s="18" t="s">
        <v>48</v>
      </c>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c r="CM93" s="3"/>
      <c r="CN93" s="3"/>
      <c r="CO93" s="3"/>
      <c r="CP93" s="3"/>
      <c r="CQ93" s="3"/>
      <c r="CR93" s="3"/>
      <c r="CS93" s="3"/>
    </row>
    <row r="94" spans="1:97" x14ac:dyDescent="0.2">
      <c r="A94" s="49"/>
      <c r="B94" s="16"/>
      <c r="C94" s="16"/>
      <c r="D94" s="16"/>
      <c r="E94" s="45"/>
      <c r="F94" s="61"/>
      <c r="G94" s="61"/>
      <c r="H94" s="61"/>
      <c r="I94" s="62"/>
      <c r="J94" s="63"/>
      <c r="K94" s="23"/>
      <c r="M94" s="18" t="s">
        <v>49</v>
      </c>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row>
    <row r="95" spans="1:97" x14ac:dyDescent="0.2">
      <c r="A95" s="49"/>
      <c r="B95" s="16"/>
      <c r="C95" s="16"/>
      <c r="D95" s="16"/>
      <c r="E95" s="45"/>
      <c r="F95" s="61"/>
      <c r="G95" s="61"/>
      <c r="H95" s="61"/>
      <c r="I95" s="62"/>
      <c r="J95" s="63"/>
      <c r="K95" s="23"/>
      <c r="M95" s="18" t="s">
        <v>50</v>
      </c>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row>
    <row r="96" spans="1:97" x14ac:dyDescent="0.2">
      <c r="A96" s="49"/>
      <c r="B96" s="16"/>
      <c r="C96" s="16"/>
      <c r="D96" s="16"/>
      <c r="E96" s="45"/>
      <c r="F96" s="61"/>
      <c r="G96" s="61"/>
      <c r="H96" s="61"/>
      <c r="I96" s="62"/>
      <c r="J96" s="63"/>
      <c r="K96" s="23"/>
      <c r="M96" s="18" t="s">
        <v>51</v>
      </c>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row>
    <row r="97" spans="1:97" x14ac:dyDescent="0.2">
      <c r="A97" s="49"/>
      <c r="B97" s="16"/>
      <c r="C97" s="16"/>
      <c r="D97" s="16"/>
      <c r="E97" s="45"/>
      <c r="F97" s="61"/>
      <c r="G97" s="61"/>
      <c r="H97" s="61"/>
      <c r="I97" s="62"/>
      <c r="J97" s="63"/>
      <c r="K97" s="23"/>
      <c r="M97" s="17" t="s">
        <v>52</v>
      </c>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row>
    <row r="98" spans="1:97" x14ac:dyDescent="0.2">
      <c r="A98" s="49"/>
      <c r="B98" s="16"/>
      <c r="C98" s="16"/>
      <c r="D98" s="16"/>
      <c r="E98" s="45"/>
      <c r="F98" s="61"/>
      <c r="G98" s="61"/>
      <c r="H98" s="61"/>
      <c r="I98" s="62"/>
      <c r="J98" s="63"/>
      <c r="K98" s="23"/>
      <c r="M98" s="18" t="s">
        <v>53</v>
      </c>
      <c r="N98" s="17"/>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row>
    <row r="99" spans="1:97" x14ac:dyDescent="0.2">
      <c r="A99" s="49"/>
      <c r="B99" s="16"/>
      <c r="C99" s="16"/>
      <c r="D99" s="16"/>
      <c r="E99" s="45"/>
      <c r="F99" s="61"/>
      <c r="G99" s="61"/>
      <c r="H99" s="61"/>
      <c r="I99" s="62"/>
      <c r="J99" s="63"/>
      <c r="K99" s="23"/>
      <c r="M99" s="18" t="s">
        <v>54</v>
      </c>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row>
    <row r="100" spans="1:97" x14ac:dyDescent="0.2">
      <c r="A100" s="49"/>
      <c r="B100" s="16"/>
      <c r="C100" s="16"/>
      <c r="D100" s="16"/>
      <c r="E100" s="45"/>
      <c r="F100" s="61"/>
      <c r="G100" s="61"/>
      <c r="H100" s="61"/>
      <c r="I100" s="62"/>
      <c r="J100" s="63"/>
      <c r="K100" s="2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row>
    <row r="101" spans="1:97" x14ac:dyDescent="0.2">
      <c r="A101" s="49"/>
      <c r="B101" s="16"/>
      <c r="C101" s="16"/>
      <c r="D101" s="16"/>
      <c r="E101" s="45"/>
      <c r="F101" s="61"/>
      <c r="G101" s="61"/>
      <c r="H101" s="61"/>
      <c r="I101" s="62"/>
      <c r="J101" s="63"/>
      <c r="K101" s="23"/>
      <c r="N101" s="17"/>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row>
    <row r="102" spans="1:97" x14ac:dyDescent="0.2">
      <c r="A102" s="16"/>
      <c r="B102" s="16"/>
      <c r="C102" s="16"/>
      <c r="D102" s="16"/>
      <c r="E102" s="16"/>
      <c r="F102" s="45"/>
      <c r="G102" s="45"/>
      <c r="H102" s="16"/>
      <c r="I102" s="42"/>
      <c r="J102" s="42"/>
      <c r="K102" s="42"/>
      <c r="L102" s="40"/>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row>
    <row r="103" spans="1:97" x14ac:dyDescent="0.2">
      <c r="A103" s="16"/>
      <c r="B103" s="110" t="s">
        <v>71</v>
      </c>
      <c r="C103" s="111"/>
      <c r="D103" s="111"/>
      <c r="E103" s="111"/>
      <c r="F103" s="112"/>
      <c r="G103" s="82"/>
      <c r="H103" s="81"/>
      <c r="I103" s="83"/>
      <c r="J103" s="83"/>
      <c r="K103" s="83"/>
      <c r="L103" s="40"/>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row>
    <row r="104" spans="1:97" ht="14.25" customHeight="1" x14ac:dyDescent="0.2">
      <c r="A104" s="16"/>
      <c r="B104" s="104" t="s">
        <v>72</v>
      </c>
      <c r="C104" s="105"/>
      <c r="D104" s="105"/>
      <c r="E104" s="105"/>
      <c r="F104" s="106"/>
      <c r="G104" s="81"/>
      <c r="H104" s="81"/>
      <c r="I104" s="81"/>
      <c r="J104" s="81"/>
      <c r="K104" s="81"/>
    </row>
    <row r="105" spans="1:97" x14ac:dyDescent="0.2">
      <c r="A105" s="16"/>
      <c r="B105" s="104"/>
      <c r="C105" s="105"/>
      <c r="D105" s="105"/>
      <c r="E105" s="105"/>
      <c r="F105" s="106"/>
      <c r="G105" s="81"/>
      <c r="H105" s="81"/>
      <c r="I105" s="81"/>
      <c r="J105" s="81"/>
      <c r="K105" s="81"/>
    </row>
    <row r="106" spans="1:97" ht="34.5" customHeight="1" x14ac:dyDescent="0.2">
      <c r="A106" s="16"/>
      <c r="B106" s="107"/>
      <c r="C106" s="108"/>
      <c r="D106" s="108"/>
      <c r="E106" s="108"/>
      <c r="F106" s="109"/>
      <c r="G106" s="81"/>
      <c r="H106" s="81"/>
      <c r="I106" s="81"/>
      <c r="J106" s="81"/>
      <c r="K106" s="81"/>
    </row>
    <row r="107" spans="1:97" x14ac:dyDescent="0.2">
      <c r="A107" s="16"/>
      <c r="B107" s="81"/>
      <c r="C107" s="81"/>
      <c r="D107" s="81"/>
      <c r="E107" s="81"/>
      <c r="F107" s="82"/>
      <c r="G107" s="82"/>
      <c r="H107" s="81"/>
      <c r="I107" s="83"/>
      <c r="J107" s="83"/>
      <c r="K107" s="83"/>
      <c r="L107" s="40"/>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row>
    <row r="109" spans="1:97" x14ac:dyDescent="0.2">
      <c r="H109" s="51"/>
    </row>
    <row r="110" spans="1:97" x14ac:dyDescent="0.2">
      <c r="H110" s="51"/>
      <c r="L110" s="51"/>
      <c r="M110" s="17"/>
      <c r="O110" s="17"/>
      <c r="P110" s="17"/>
    </row>
    <row r="111" spans="1:97" x14ac:dyDescent="0.2">
      <c r="H111" s="52"/>
      <c r="L111" s="51"/>
      <c r="M111" s="17"/>
      <c r="O111" s="17"/>
      <c r="P111" s="17"/>
    </row>
    <row r="112" spans="1:97" x14ac:dyDescent="0.2">
      <c r="L112" s="52"/>
      <c r="M112" s="17"/>
      <c r="O112" s="17"/>
      <c r="P112" s="17"/>
    </row>
  </sheetData>
  <sheetProtection algorithmName="SHA-512" hashValue="X62KqENNSFJ7APbJGsqimX1HDvXOCHHkHQQ5dR+Qr5sOEwrlylC4QKV8ygtKigVTXPyEFjHr0VdDcdsNapnJ7g==" saltValue="OxQ8iFfHeuaiQXMe0iXB+w==" spinCount="100000" sheet="1" objects="1" scenarios="1"/>
  <mergeCells count="58">
    <mergeCell ref="A9:K9"/>
    <mergeCell ref="F86:J86"/>
    <mergeCell ref="D46:E46"/>
    <mergeCell ref="D47:E47"/>
    <mergeCell ref="B66:D66"/>
    <mergeCell ref="F66:J66"/>
    <mergeCell ref="B63:D63"/>
    <mergeCell ref="F63:J64"/>
    <mergeCell ref="F65:J65"/>
    <mergeCell ref="B64:D65"/>
    <mergeCell ref="D45:E45"/>
    <mergeCell ref="G45:I47"/>
    <mergeCell ref="B36:C37"/>
    <mergeCell ref="D36:E37"/>
    <mergeCell ref="D18:E18"/>
    <mergeCell ref="D19:E19"/>
    <mergeCell ref="I14:J14"/>
    <mergeCell ref="I15:J15"/>
    <mergeCell ref="I16:J16"/>
    <mergeCell ref="D23:E23"/>
    <mergeCell ref="D29:E29"/>
    <mergeCell ref="D20:E20"/>
    <mergeCell ref="D21:E21"/>
    <mergeCell ref="D22:E22"/>
    <mergeCell ref="I18:J18"/>
    <mergeCell ref="I19:J19"/>
    <mergeCell ref="I20:J20"/>
    <mergeCell ref="I21:J21"/>
    <mergeCell ref="I23:J23"/>
    <mergeCell ref="I22:J22"/>
    <mergeCell ref="D27:E27"/>
    <mergeCell ref="B104:F106"/>
    <mergeCell ref="B103:F103"/>
    <mergeCell ref="D16:E16"/>
    <mergeCell ref="F67:F68"/>
    <mergeCell ref="G67:G68"/>
    <mergeCell ref="D54:I59"/>
    <mergeCell ref="D33:E33"/>
    <mergeCell ref="D34:E34"/>
    <mergeCell ref="D30:E30"/>
    <mergeCell ref="D31:E31"/>
    <mergeCell ref="D32:E32"/>
    <mergeCell ref="D44:E44"/>
    <mergeCell ref="J88:J89"/>
    <mergeCell ref="I67:I68"/>
    <mergeCell ref="J67:J68"/>
    <mergeCell ref="H67:H68"/>
    <mergeCell ref="F88:F89"/>
    <mergeCell ref="G88:G89"/>
    <mergeCell ref="H88:H89"/>
    <mergeCell ref="I88:I89"/>
    <mergeCell ref="F84:J85"/>
    <mergeCell ref="F87:J87"/>
    <mergeCell ref="G10:H10"/>
    <mergeCell ref="D12:E12"/>
    <mergeCell ref="D13:E13"/>
    <mergeCell ref="D14:E14"/>
    <mergeCell ref="D15:E15"/>
  </mergeCells>
  <conditionalFormatting sqref="J69:J81 J90:J101">
    <cfRule type="expression" dxfId="8" priority="14" stopIfTrue="1">
      <formula>LEFT($D$12,9)&lt;&gt;"Part 1054"</formula>
    </cfRule>
  </conditionalFormatting>
  <conditionalFormatting sqref="F90:F101 G88:G101 I88:I101 F87 H90:H101 F84">
    <cfRule type="expression" dxfId="7" priority="13" stopIfTrue="1">
      <formula>LEFT($D$12,9)="Part 1054"</formula>
    </cfRule>
  </conditionalFormatting>
  <conditionalFormatting sqref="K64:K101">
    <cfRule type="expression" dxfId="6" priority="12" stopIfTrue="1">
      <formula>LEFT($D$12,9)&lt;&gt;"Part 1054"</formula>
    </cfRule>
  </conditionalFormatting>
  <conditionalFormatting sqref="I49">
    <cfRule type="expression" dxfId="5" priority="11" stopIfTrue="1">
      <formula>NOT($D$12="")</formula>
    </cfRule>
  </conditionalFormatting>
  <conditionalFormatting sqref="I50:I52">
    <cfRule type="expression" dxfId="4" priority="9" stopIfTrue="1">
      <formula>$D$12="Part 1039 (NRCI)"</formula>
    </cfRule>
    <cfRule type="expression" dxfId="3" priority="10" stopIfTrue="1">
      <formula>$B$50=""</formula>
    </cfRule>
  </conditionalFormatting>
  <conditionalFormatting sqref="D46:E46">
    <cfRule type="expression" dxfId="2" priority="7" stopIfTrue="1">
      <formula>$D$45="Yes"</formula>
    </cfRule>
    <cfRule type="expression" dxfId="1" priority="8" stopIfTrue="1">
      <formula>$D$45&lt;&gt;"Yes"</formula>
    </cfRule>
  </conditionalFormatting>
  <conditionalFormatting sqref="D47:E47">
    <cfRule type="expression" dxfId="0" priority="1">
      <formula>$D45&lt;&gt;"Yes"</formula>
    </cfRule>
  </conditionalFormatting>
  <dataValidations xWindow="596" yWindow="571" count="15">
    <dataValidation type="list" allowBlank="1" showInputMessage="1" sqref="E42">
      <formula1>$M$36:$M$37</formula1>
    </dataValidation>
    <dataValidation type="list" allowBlank="1" showInputMessage="1" showErrorMessage="1" sqref="J69:J81">
      <formula1>"Percent-of-Production, Small Volume - Single Family, Small Volume - Multiple Families"</formula1>
    </dataValidation>
    <dataValidation allowBlank="1" showErrorMessage="1" prompt="For each Model/ Configuration, enter a separate record." sqref="I90:I101 F69:G81 F90:G101"/>
    <dataValidation type="list" allowBlank="1" showInputMessage="1" prompt="If additional Power Categories are added after initial Notification is submitted, please resbumit this form to EPA." sqref="H69:H81">
      <formula1>$M$69:$M$73</formula1>
    </dataValidation>
    <dataValidation errorStyle="information" allowBlank="1" showInputMessage="1" prompt="Enter the equipment volume over the entire TPEM period.  Each dual engine equipment needs to be counted as 2." sqref="I69:I81"/>
    <dataValidation allowBlank="1" showErrorMessage="1" sqref="D14 I14"/>
    <dataValidation type="list" allowBlank="1" showInputMessage="1" showErrorMessage="1" prompt="The engine manufacturer must comply with the provisions of §1039.104(a)(1) for the offset-generating engines. Engines installed in equipment after Dec. 31 of the years specified in §1039.104(a)(1) do not generate allowances under this section.  " sqref="I50">
      <formula1>"Yes, No"</formula1>
    </dataValidation>
    <dataValidation type="list" allowBlank="1" showInputMessage="1" showErrorMessage="1" prompt="If you used the early allowance provision found at 1039.625(d)(4) (also refered to as &quot;the pull-ahead&quot; period), you must count that equipment towards your total allowance and report it below." sqref="I51">
      <formula1>"Yes, No"</formula1>
    </dataValidation>
    <dataValidation type="list" allowBlank="1" showInputMessage="1" showErrorMessage="1" sqref="I49 I52 D44">
      <formula1>"Yes, No"</formula1>
    </dataValidation>
    <dataValidation type="list" allowBlank="1" showInputMessage="1" showErrorMessage="1" sqref="D12:E12">
      <formula1>"Part 1039 (NRCI)"</formula1>
    </dataValidation>
    <dataValidation type="list" allowBlank="1" showInputMessage="1" showErrorMessage="1" promptTitle="Foreign Equipment Manufacturer" prompt="Select &quot;Yes&quot; if equipment not manufactured in US.  TPEM is limited to equipment manufacturers that install engines &amp; design/manufacture the equipment (§1039.626). Foreign manufacturers must have a representive in US to post bond for imported equipment. " sqref="D45:E45">
      <formula1>"Yes, No"</formula1>
    </dataValidation>
    <dataValidation type="list" allowBlank="1" showInputMessage="1" showErrorMessage="1" promptTitle="Bond" prompt="See §1039.626 for bond requirements related to equipment imported under TPEM." sqref="D46:E46">
      <formula1>"Yes, No"</formula1>
    </dataValidation>
    <dataValidation type="list" allowBlank="1" showInputMessage="1" showErrorMessage="1" sqref="H90:H101">
      <formula1>$M$91:$M$99</formula1>
    </dataValidation>
    <dataValidation allowBlank="1" showInputMessage="1" sqref="E43"/>
    <dataValidation type="list" allowBlank="1" showInputMessage="1" showErrorMessage="1" sqref="J90:J101">
      <formula1>$P$84:$P$86</formula1>
    </dataValidation>
  </dataValidations>
  <hyperlinks>
    <hyperlink ref="K10" r:id="rId1" location="tpem"/>
  </hyperlinks>
  <pageMargins left="0.28000000000000003" right="0.32" top="0.69" bottom="0.42" header="0.3" footer="0.27"/>
  <pageSetup paperSize="9" scale="42"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EPA-Notification</vt:lpstr>
      <vt:lpstr>'EPA-Notification'!Print_Area</vt:lpstr>
    </vt:vector>
  </TitlesOfParts>
  <Manager>NYRM</Manager>
  <Company>US EPA;OAR;OTAQ;CD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Transition Program for Equipment Manufacturers (40 CFR Part 1039)</dc:title>
  <dc:subject>This template is used by equipment manufacturers to notify EPA of their participation in the Part 1039 TPEM Program.</dc:subject>
  <dc:creator>U.S. EPA;Office of Air and Radiation;Office of Transportation and Air Quality;Compliance Division</dc:creator>
  <cp:keywords>TPEM, transition program, equipment, manufacturer, part 1039</cp:keywords>
  <dc:description>nmr</dc:description>
  <cp:lastModifiedBy>NREYES</cp:lastModifiedBy>
  <cp:lastPrinted>2014-08-21T20:40:43Z</cp:lastPrinted>
  <dcterms:created xsi:type="dcterms:W3CDTF">2013-01-09T19:24:49Z</dcterms:created>
  <dcterms:modified xsi:type="dcterms:W3CDTF">2014-12-11T02:03:36Z</dcterms:modified>
</cp:coreProperties>
</file>