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035" windowHeight="10995"/>
  </bookViews>
  <sheets>
    <sheet name="Sheet2" sheetId="2" r:id="rId1"/>
    <sheet name="Sheet3" sheetId="3" r:id="rId2"/>
  </sheets>
  <definedNames>
    <definedName name="kph2mps">#REF!</definedName>
    <definedName name="_xlnm.Print_Area" localSheetId="0">Sheet2!$A$1:$H$169</definedName>
    <definedName name="_xlnm.Print_Titles" localSheetId="0">Sheet2!$1:$5</definedName>
  </definedNames>
  <calcPr calcId="125725" iterate="1" iterateCount="1"/>
</workbook>
</file>

<file path=xl/calcChain.xml><?xml version="1.0" encoding="utf-8"?>
<calcChain xmlns="http://schemas.openxmlformats.org/spreadsheetml/2006/main">
  <c r="D87" i="2"/>
  <c r="E87"/>
  <c r="F87"/>
  <c r="G87"/>
  <c r="H87"/>
  <c r="C87"/>
</calcChain>
</file>

<file path=xl/sharedStrings.xml><?xml version="1.0" encoding="utf-8"?>
<sst xmlns="http://schemas.openxmlformats.org/spreadsheetml/2006/main" count="173" uniqueCount="173">
  <si>
    <t>Loaded vehicle mass (kg)</t>
  </si>
  <si>
    <t>Equivalent inertial mass (kg)</t>
  </si>
  <si>
    <t>Force coefficients</t>
  </si>
  <si>
    <t>Force at 65 km/h (nt)</t>
  </si>
  <si>
    <t>70 to 60 km/h coastdown calibration times</t>
  </si>
  <si>
    <t>A (nt)</t>
  </si>
  <si>
    <t>Target time (sec)</t>
  </si>
  <si>
    <t>Allowable tolerance</t>
  </si>
  <si>
    <t>Longest time (sec)</t>
  </si>
  <si>
    <t>Shortest time (sec)</t>
  </si>
  <si>
    <t>95-105</t>
  </si>
  <si>
    <t>106-115</t>
  </si>
  <si>
    <t>116-125</t>
  </si>
  <si>
    <t>126-135</t>
  </si>
  <si>
    <t>136-145</t>
  </si>
  <si>
    <t>146-155</t>
  </si>
  <si>
    <t>156-165</t>
  </si>
  <si>
    <t>166-175</t>
  </si>
  <si>
    <t>176-185</t>
  </si>
  <si>
    <t>186-195</t>
  </si>
  <si>
    <t>196-205</t>
  </si>
  <si>
    <t>206-215</t>
  </si>
  <si>
    <t>216-225</t>
  </si>
  <si>
    <t>226-235</t>
  </si>
  <si>
    <t>236-245</t>
  </si>
  <si>
    <t>246-255</t>
  </si>
  <si>
    <t>256-265</t>
  </si>
  <si>
    <t>266-275</t>
  </si>
  <si>
    <t>276-285</t>
  </si>
  <si>
    <t>286-295</t>
  </si>
  <si>
    <t>296-305</t>
  </si>
  <si>
    <t>306-315</t>
  </si>
  <si>
    <t>316-325</t>
  </si>
  <si>
    <t>326-335</t>
  </si>
  <si>
    <t>336-345</t>
  </si>
  <si>
    <t>346-355</t>
  </si>
  <si>
    <t>356-365</t>
  </si>
  <si>
    <t>366-375</t>
  </si>
  <si>
    <t>376-385</t>
  </si>
  <si>
    <t>386-395</t>
  </si>
  <si>
    <t>396-405</t>
  </si>
  <si>
    <t>406-415</t>
  </si>
  <si>
    <t>416-425</t>
  </si>
  <si>
    <t>426-435</t>
  </si>
  <si>
    <t>436-445</t>
  </si>
  <si>
    <t>446-455</t>
  </si>
  <si>
    <t>456-465</t>
  </si>
  <si>
    <t>466-475</t>
  </si>
  <si>
    <t>476-485</t>
  </si>
  <si>
    <t>486-495</t>
  </si>
  <si>
    <t>496-505</t>
  </si>
  <si>
    <t>506-515</t>
  </si>
  <si>
    <t>516-525</t>
  </si>
  <si>
    <t>526-535</t>
  </si>
  <si>
    <t>536-545</t>
  </si>
  <si>
    <t>546-555</t>
  </si>
  <si>
    <t>556-565</t>
  </si>
  <si>
    <t>566-575</t>
  </si>
  <si>
    <t>576-585</t>
  </si>
  <si>
    <t>586-595</t>
  </si>
  <si>
    <t>596-605</t>
  </si>
  <si>
    <t>606-615</t>
  </si>
  <si>
    <t>616-625</t>
  </si>
  <si>
    <t>626-635</t>
  </si>
  <si>
    <t>636-645</t>
  </si>
  <si>
    <t>646-655</t>
  </si>
  <si>
    <t>565-665</t>
  </si>
  <si>
    <t>666-675</t>
  </si>
  <si>
    <t>676-685</t>
  </si>
  <si>
    <t>686-695</t>
  </si>
  <si>
    <t>696-705</t>
  </si>
  <si>
    <t>706-715</t>
  </si>
  <si>
    <t>716-725</t>
  </si>
  <si>
    <t>726-735</t>
  </si>
  <si>
    <t>736-745</t>
  </si>
  <si>
    <t>746-755</t>
  </si>
  <si>
    <t>756-765</t>
  </si>
  <si>
    <t>766-775</t>
  </si>
  <si>
    <t>776-785</t>
  </si>
  <si>
    <t>786-795</t>
  </si>
  <si>
    <t>796-805</t>
  </si>
  <si>
    <t>806-815</t>
  </si>
  <si>
    <t>816-825</t>
  </si>
  <si>
    <t>826-835</t>
  </si>
  <si>
    <t>836-845</t>
  </si>
  <si>
    <t>846-855</t>
  </si>
  <si>
    <t>856-865</t>
  </si>
  <si>
    <t>866-873</t>
  </si>
  <si>
    <t>874-885</t>
  </si>
  <si>
    <t>886-895</t>
  </si>
  <si>
    <t>896-905</t>
  </si>
  <si>
    <t>906-915</t>
  </si>
  <si>
    <t>926-935</t>
  </si>
  <si>
    <t>936-945</t>
  </si>
  <si>
    <t>946-955</t>
  </si>
  <si>
    <t>956-975</t>
  </si>
  <si>
    <t>966-975</t>
  </si>
  <si>
    <t>976-985</t>
  </si>
  <si>
    <t>996-1005</t>
  </si>
  <si>
    <t>986-995</t>
  </si>
  <si>
    <t>1006-1015</t>
  </si>
  <si>
    <t>1016-1025</t>
  </si>
  <si>
    <t>1026-1035</t>
  </si>
  <si>
    <t>1036-1045</t>
  </si>
  <si>
    <t>1046-1055</t>
  </si>
  <si>
    <t>1056-1065</t>
  </si>
  <si>
    <t>1066-1075</t>
  </si>
  <si>
    <t>1076-1085</t>
  </si>
  <si>
    <t>1086-1095</t>
  </si>
  <si>
    <t>1096-1105</t>
  </si>
  <si>
    <t>1106-1115</t>
  </si>
  <si>
    <t>1116-1125</t>
  </si>
  <si>
    <t>1126-1135</t>
  </si>
  <si>
    <t>1136-1145</t>
  </si>
  <si>
    <t>1146-1155</t>
  </si>
  <si>
    <t>1156-1165</t>
  </si>
  <si>
    <t>1166-1175</t>
  </si>
  <si>
    <t>1176-1185</t>
  </si>
  <si>
    <t>1186-1195</t>
  </si>
  <si>
    <t>1196-1205</t>
  </si>
  <si>
    <t>1206-1215</t>
  </si>
  <si>
    <t>1216-1225</t>
  </si>
  <si>
    <t>1226-1235</t>
  </si>
  <si>
    <t>1236-1245</t>
  </si>
  <si>
    <t>1246-1255</t>
  </si>
  <si>
    <t>1256-1265</t>
  </si>
  <si>
    <t>1266-1275</t>
  </si>
  <si>
    <t>1276-1285</t>
  </si>
  <si>
    <t>1286-1295</t>
  </si>
  <si>
    <t>1296-1305</t>
  </si>
  <si>
    <t>1306-1315</t>
  </si>
  <si>
    <t>1316-1325</t>
  </si>
  <si>
    <t>1326-1335</t>
  </si>
  <si>
    <t>1336-1345</t>
  </si>
  <si>
    <t>1346-1355</t>
  </si>
  <si>
    <t>1356-1365</t>
  </si>
  <si>
    <t>1366-1375</t>
  </si>
  <si>
    <t>1376-1385</t>
  </si>
  <si>
    <t>1386-1395</t>
  </si>
  <si>
    <t>1396-1405</t>
  </si>
  <si>
    <t>1406-1415</t>
  </si>
  <si>
    <t>1416-1425</t>
  </si>
  <si>
    <t>1426-1435</t>
  </si>
  <si>
    <t>1436-1445</t>
  </si>
  <si>
    <t>1446-1455</t>
  </si>
  <si>
    <t>1456-1465</t>
  </si>
  <si>
    <t>1466-1475</t>
  </si>
  <si>
    <t>1476-1485</t>
  </si>
  <si>
    <t>1486-1495</t>
  </si>
  <si>
    <t>1496-1505</t>
  </si>
  <si>
    <t>1506-1515</t>
  </si>
  <si>
    <t>1516-1525</t>
  </si>
  <si>
    <t>1526-1535</t>
  </si>
  <si>
    <t>1536-1545</t>
  </si>
  <si>
    <t>1546-1555</t>
  </si>
  <si>
    <t>1556-1565</t>
  </si>
  <si>
    <t>1566-1575</t>
  </si>
  <si>
    <t>1586-1595</t>
  </si>
  <si>
    <t>1576-1585</t>
  </si>
  <si>
    <t>1596-1605</t>
  </si>
  <si>
    <t>1606-1615</t>
  </si>
  <si>
    <t>1616-1625</t>
  </si>
  <si>
    <t>1626-1635</t>
  </si>
  <si>
    <t>1636-1645</t>
  </si>
  <si>
    <t>1646-1655</t>
  </si>
  <si>
    <t>1656-1665</t>
  </si>
  <si>
    <t>1666-1675</t>
  </si>
  <si>
    <t>1676-1685</t>
  </si>
  <si>
    <t>1686-1695</t>
  </si>
  <si>
    <t>1696-1701</t>
  </si>
  <si>
    <r>
      <t>C (nt/(km/h)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</si>
  <si>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t xml:space="preserve">Road Load Force Target Coefficients for Vehicles Over 870kg, Certified Under 40 CFR Part 1051          </t>
  </si>
  <si>
    <t>(NOTE:  Shaded region only applies to vehicles certified under 40 CFR Part 1051)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</si>
</sst>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14" xfId="0" applyBorder="1" applyAlignment="1">
      <alignment wrapText="1"/>
    </xf>
    <xf numFmtId="0" fontId="0" fillId="0" borderId="19" xfId="0" applyBorder="1" applyAlignment="1">
      <alignment wrapText="1"/>
    </xf>
    <xf numFmtId="0" fontId="0" fillId="2" borderId="2" xfId="0" applyFill="1" applyBorder="1" applyAlignment="1">
      <alignment horizontal="left"/>
    </xf>
    <xf numFmtId="0" fontId="0" fillId="2" borderId="6" xfId="0" applyFill="1" applyBorder="1"/>
    <xf numFmtId="0" fontId="0" fillId="2" borderId="4" xfId="0" applyFill="1" applyBorder="1" applyAlignment="1">
      <alignment horizontal="left"/>
    </xf>
    <xf numFmtId="0" fontId="0" fillId="2" borderId="7" xfId="0" applyFill="1" applyBorder="1"/>
    <xf numFmtId="2" fontId="0" fillId="0" borderId="0" xfId="0" applyNumberFormat="1" applyBorder="1"/>
    <xf numFmtId="2" fontId="0" fillId="2" borderId="0" xfId="0" applyNumberFormat="1" applyFill="1" applyBorder="1"/>
    <xf numFmtId="165" fontId="0" fillId="0" borderId="10" xfId="0" applyNumberFormat="1" applyBorder="1"/>
    <xf numFmtId="165" fontId="0" fillId="0" borderId="6" xfId="0" applyNumberFormat="1" applyBorder="1"/>
    <xf numFmtId="165" fontId="0" fillId="2" borderId="6" xfId="0" applyNumberFormat="1" applyFill="1" applyBorder="1"/>
    <xf numFmtId="165" fontId="0" fillId="2" borderId="7" xfId="0" applyNumberFormat="1" applyFill="1" applyBorder="1"/>
    <xf numFmtId="164" fontId="0" fillId="0" borderId="6" xfId="0" applyNumberFormat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0" borderId="10" xfId="0" applyNumberFormat="1" applyBorder="1"/>
    <xf numFmtId="164" fontId="0" fillId="0" borderId="3" xfId="0" applyNumberFormat="1" applyBorder="1"/>
    <xf numFmtId="2" fontId="0" fillId="2" borderId="7" xfId="0" applyNumberFormat="1" applyFill="1" applyBorder="1"/>
    <xf numFmtId="0" fontId="0" fillId="3" borderId="2" xfId="0" applyFill="1" applyBorder="1"/>
    <xf numFmtId="0" fontId="0" fillId="3" borderId="6" xfId="0" applyFill="1" applyBorder="1"/>
    <xf numFmtId="2" fontId="0" fillId="3" borderId="0" xfId="0" applyNumberFormat="1" applyFill="1" applyBorder="1"/>
    <xf numFmtId="165" fontId="0" fillId="3" borderId="6" xfId="0" applyNumberFormat="1" applyFill="1" applyBorder="1"/>
    <xf numFmtId="164" fontId="0" fillId="3" borderId="6" xfId="0" applyNumberFormat="1" applyFill="1" applyBorder="1"/>
    <xf numFmtId="164" fontId="0" fillId="3" borderId="3" xfId="0" applyNumberFormat="1" applyFill="1" applyBorder="1"/>
    <xf numFmtId="0" fontId="0" fillId="3" borderId="0" xfId="0" applyFill="1"/>
    <xf numFmtId="164" fontId="0" fillId="3" borderId="20" xfId="0" applyNumberFormat="1" applyFill="1" applyBorder="1"/>
    <xf numFmtId="2" fontId="0" fillId="3" borderId="20" xfId="0" applyNumberFormat="1" applyFill="1" applyBorder="1"/>
    <xf numFmtId="164" fontId="0" fillId="0" borderId="21" xfId="0" applyNumberFormat="1" applyBorder="1"/>
    <xf numFmtId="165" fontId="0" fillId="2" borderId="20" xfId="0" applyNumberFormat="1" applyFill="1" applyBorder="1"/>
    <xf numFmtId="164" fontId="0" fillId="2" borderId="20" xfId="0" applyNumberFormat="1" applyFill="1" applyBorder="1"/>
    <xf numFmtId="2" fontId="0" fillId="2" borderId="20" xfId="0" applyNumberFormat="1" applyFill="1" applyBorder="1"/>
    <xf numFmtId="164" fontId="0" fillId="2" borderId="21" xfId="0" applyNumberFormat="1" applyFill="1" applyBorder="1"/>
    <xf numFmtId="164" fontId="0" fillId="2" borderId="22" xfId="0" applyNumberFormat="1" applyFill="1" applyBorder="1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4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9"/>
  <sheetViews>
    <sheetView tabSelected="1" workbookViewId="0"/>
  </sheetViews>
  <sheetFormatPr defaultRowHeight="15"/>
  <cols>
    <col min="2" max="2" width="10.42578125" customWidth="1"/>
    <col min="3" max="3" width="6.5703125" bestFit="1" customWidth="1"/>
    <col min="4" max="4" width="13.85546875" bestFit="1" customWidth="1"/>
    <col min="8" max="8" width="12.42578125" customWidth="1"/>
  </cols>
  <sheetData>
    <row r="2" spans="1:10" ht="15" customHeight="1">
      <c r="B2" s="37" t="s">
        <v>171</v>
      </c>
      <c r="C2" s="37"/>
      <c r="D2" s="37"/>
      <c r="E2" s="37"/>
      <c r="F2" s="37"/>
      <c r="G2" s="37"/>
    </row>
    <row r="3" spans="1:10" ht="15" customHeight="1">
      <c r="B3" s="37"/>
      <c r="C3" s="37"/>
      <c r="D3" s="37"/>
      <c r="E3" s="37"/>
      <c r="F3" s="37"/>
      <c r="G3" s="37"/>
    </row>
    <row r="4" spans="1:10">
      <c r="B4" s="37"/>
      <c r="C4" s="37"/>
      <c r="D4" s="37"/>
      <c r="E4" s="37"/>
      <c r="F4" s="37"/>
      <c r="G4" s="37"/>
    </row>
    <row r="5" spans="1:10" ht="15.75" thickBot="1">
      <c r="B5" s="57" t="s">
        <v>172</v>
      </c>
      <c r="C5" s="57"/>
      <c r="D5" s="57"/>
      <c r="E5" s="57"/>
      <c r="F5" s="57"/>
      <c r="G5" s="57"/>
    </row>
    <row r="6" spans="1:10">
      <c r="A6" s="38" t="s">
        <v>0</v>
      </c>
      <c r="B6" s="41" t="s">
        <v>1</v>
      </c>
      <c r="C6" s="44" t="s">
        <v>2</v>
      </c>
      <c r="D6" s="45"/>
      <c r="E6" s="46" t="s">
        <v>3</v>
      </c>
      <c r="F6" s="49" t="s">
        <v>4</v>
      </c>
      <c r="G6" s="50"/>
      <c r="H6" s="51"/>
    </row>
    <row r="7" spans="1:10">
      <c r="A7" s="39"/>
      <c r="B7" s="42"/>
      <c r="C7" s="52" t="s">
        <v>5</v>
      </c>
      <c r="D7" s="54" t="s">
        <v>170</v>
      </c>
      <c r="E7" s="47"/>
      <c r="F7" s="54" t="s">
        <v>6</v>
      </c>
      <c r="G7" s="55" t="s">
        <v>7</v>
      </c>
      <c r="H7" s="56"/>
    </row>
    <row r="8" spans="1:10" ht="45">
      <c r="A8" s="40"/>
      <c r="B8" s="43"/>
      <c r="C8" s="53"/>
      <c r="D8" s="43"/>
      <c r="E8" s="48"/>
      <c r="F8" s="43"/>
      <c r="G8" s="4" t="s">
        <v>8</v>
      </c>
      <c r="H8" s="3" t="s">
        <v>9</v>
      </c>
    </row>
    <row r="9" spans="1:10">
      <c r="A9" s="1" t="s">
        <v>10</v>
      </c>
      <c r="B9" s="2">
        <v>100</v>
      </c>
      <c r="C9" s="9">
        <v>1E-13</v>
      </c>
      <c r="D9" s="11">
        <v>2.24E-2</v>
      </c>
      <c r="E9" s="15">
        <v>94.8</v>
      </c>
      <c r="F9" s="9">
        <v>2.95</v>
      </c>
      <c r="G9" s="18">
        <v>3.1</v>
      </c>
      <c r="H9" s="19">
        <v>2.8</v>
      </c>
    </row>
    <row r="10" spans="1:10">
      <c r="A10" s="1" t="s">
        <v>11</v>
      </c>
      <c r="B10" s="2">
        <v>110</v>
      </c>
      <c r="C10" s="9">
        <v>0.82</v>
      </c>
      <c r="D10" s="12">
        <v>2.2700000000000001E-2</v>
      </c>
      <c r="E10" s="15">
        <v>96.8</v>
      </c>
      <c r="F10" s="9">
        <v>3.18</v>
      </c>
      <c r="G10" s="15">
        <v>3.3</v>
      </c>
      <c r="H10" s="19">
        <v>3</v>
      </c>
    </row>
    <row r="11" spans="1:10">
      <c r="A11" s="1" t="s">
        <v>12</v>
      </c>
      <c r="B11" s="2">
        <v>120</v>
      </c>
      <c r="C11" s="9">
        <v>1.7</v>
      </c>
      <c r="D11" s="12">
        <v>2.3E-2</v>
      </c>
      <c r="E11" s="15">
        <v>98.8</v>
      </c>
      <c r="F11" s="9">
        <v>3.39</v>
      </c>
      <c r="G11" s="15">
        <v>3.6</v>
      </c>
      <c r="H11" s="19">
        <v>3.2</v>
      </c>
    </row>
    <row r="12" spans="1:10">
      <c r="A12" s="1" t="s">
        <v>13</v>
      </c>
      <c r="B12" s="2">
        <v>130</v>
      </c>
      <c r="C12" s="9">
        <v>2.57</v>
      </c>
      <c r="D12" s="12">
        <v>2.3300000000000001E-2</v>
      </c>
      <c r="E12" s="15">
        <v>100.9</v>
      </c>
      <c r="F12" s="9">
        <v>3.6</v>
      </c>
      <c r="G12" s="15">
        <v>3.8</v>
      </c>
      <c r="H12" s="19">
        <v>3.4</v>
      </c>
    </row>
    <row r="13" spans="1:10">
      <c r="A13" s="1" t="s">
        <v>14</v>
      </c>
      <c r="B13" s="2">
        <v>140</v>
      </c>
      <c r="C13" s="9">
        <v>3.44</v>
      </c>
      <c r="D13" s="12">
        <v>2.35E-2</v>
      </c>
      <c r="E13" s="15">
        <v>102.9</v>
      </c>
      <c r="F13" s="9">
        <v>3.8</v>
      </c>
      <c r="G13" s="15">
        <v>4</v>
      </c>
      <c r="H13" s="19">
        <v>3.6</v>
      </c>
      <c r="J13" s="36"/>
    </row>
    <row r="14" spans="1:10">
      <c r="A14" s="1" t="s">
        <v>15</v>
      </c>
      <c r="B14" s="2">
        <v>150</v>
      </c>
      <c r="C14" s="9">
        <v>4.32</v>
      </c>
      <c r="D14" s="12">
        <v>2.3800000000000002E-2</v>
      </c>
      <c r="E14" s="15">
        <v>104.9</v>
      </c>
      <c r="F14" s="9">
        <v>3.99</v>
      </c>
      <c r="G14" s="15">
        <v>4.2</v>
      </c>
      <c r="H14" s="19">
        <v>3.8</v>
      </c>
    </row>
    <row r="15" spans="1:10" s="27" customFormat="1">
      <c r="A15" s="21" t="s">
        <v>16</v>
      </c>
      <c r="B15" s="22">
        <v>160</v>
      </c>
      <c r="C15" s="23">
        <v>5.19</v>
      </c>
      <c r="D15" s="24">
        <v>2.41E-2</v>
      </c>
      <c r="E15" s="25">
        <v>107</v>
      </c>
      <c r="F15" s="23">
        <v>4.0999999999999996</v>
      </c>
      <c r="G15" s="25">
        <v>4.4000000000000004</v>
      </c>
      <c r="H15" s="26">
        <v>4</v>
      </c>
    </row>
    <row r="16" spans="1:10">
      <c r="A16" s="1" t="s">
        <v>17</v>
      </c>
      <c r="B16" s="2">
        <v>170</v>
      </c>
      <c r="C16" s="9">
        <v>6.06</v>
      </c>
      <c r="D16" s="12">
        <v>2.4400000000000002E-2</v>
      </c>
      <c r="E16" s="15">
        <v>109</v>
      </c>
      <c r="F16" s="9">
        <v>4.3600000000000003</v>
      </c>
      <c r="G16" s="15">
        <v>4.5999999999999996</v>
      </c>
      <c r="H16" s="19">
        <v>4.2</v>
      </c>
    </row>
    <row r="17" spans="1:8">
      <c r="A17" s="1" t="s">
        <v>18</v>
      </c>
      <c r="B17" s="2">
        <v>180</v>
      </c>
      <c r="C17" s="9">
        <v>6.94</v>
      </c>
      <c r="D17" s="12">
        <v>2.46E-2</v>
      </c>
      <c r="E17" s="15">
        <v>111</v>
      </c>
      <c r="F17" s="9">
        <v>4.53</v>
      </c>
      <c r="G17" s="15">
        <v>4.7</v>
      </c>
      <c r="H17" s="19">
        <v>4.3</v>
      </c>
    </row>
    <row r="18" spans="1:8">
      <c r="A18" s="1" t="s">
        <v>19</v>
      </c>
      <c r="B18" s="2">
        <v>190</v>
      </c>
      <c r="C18" s="9">
        <v>7.81</v>
      </c>
      <c r="D18" s="12">
        <v>2.4899999999999999E-2</v>
      </c>
      <c r="E18" s="15">
        <v>113.1</v>
      </c>
      <c r="F18" s="9">
        <v>4.6900000000000004</v>
      </c>
      <c r="G18" s="15">
        <v>4.9000000000000004</v>
      </c>
      <c r="H18" s="19">
        <v>4.5</v>
      </c>
    </row>
    <row r="19" spans="1:8">
      <c r="A19" s="1" t="s">
        <v>20</v>
      </c>
      <c r="B19" s="2">
        <v>200</v>
      </c>
      <c r="C19" s="9">
        <v>8.69</v>
      </c>
      <c r="D19" s="12">
        <v>2.52E-2</v>
      </c>
      <c r="E19" s="15">
        <v>115.1</v>
      </c>
      <c r="F19" s="9">
        <v>4.8499999999999996</v>
      </c>
      <c r="G19" s="15">
        <v>5.0999999999999996</v>
      </c>
      <c r="H19" s="19">
        <v>4.5999999999999996</v>
      </c>
    </row>
    <row r="20" spans="1:8">
      <c r="A20" s="1" t="s">
        <v>21</v>
      </c>
      <c r="B20" s="2">
        <v>210</v>
      </c>
      <c r="C20" s="9">
        <v>9.56</v>
      </c>
      <c r="D20" s="12">
        <v>2.5499999999999998E-2</v>
      </c>
      <c r="E20" s="15">
        <v>117.1</v>
      </c>
      <c r="F20" s="9">
        <v>5</v>
      </c>
      <c r="G20" s="15">
        <v>5.2</v>
      </c>
      <c r="H20" s="19">
        <v>4.8</v>
      </c>
    </row>
    <row r="21" spans="1:8">
      <c r="A21" s="1" t="s">
        <v>22</v>
      </c>
      <c r="B21" s="2">
        <v>220</v>
      </c>
      <c r="C21" s="9">
        <v>10.43</v>
      </c>
      <c r="D21" s="12">
        <v>2.5700000000000001E-2</v>
      </c>
      <c r="E21" s="15">
        <v>119.2</v>
      </c>
      <c r="F21" s="9">
        <v>5.15</v>
      </c>
      <c r="G21" s="15">
        <v>5.4</v>
      </c>
      <c r="H21" s="19">
        <v>4.9000000000000004</v>
      </c>
    </row>
    <row r="22" spans="1:8">
      <c r="A22" s="1" t="s">
        <v>23</v>
      </c>
      <c r="B22" s="2">
        <v>230</v>
      </c>
      <c r="C22" s="9">
        <v>11.31</v>
      </c>
      <c r="D22" s="12">
        <v>2.5999999999999999E-2</v>
      </c>
      <c r="E22" s="15">
        <v>121.2</v>
      </c>
      <c r="F22" s="9">
        <v>5.3</v>
      </c>
      <c r="G22" s="15">
        <v>5.5</v>
      </c>
      <c r="H22" s="19">
        <v>5.0999999999999996</v>
      </c>
    </row>
    <row r="23" spans="1:8">
      <c r="A23" s="1" t="s">
        <v>24</v>
      </c>
      <c r="B23" s="2">
        <v>240</v>
      </c>
      <c r="C23" s="9">
        <v>12.18</v>
      </c>
      <c r="D23" s="12">
        <v>2.63E-2</v>
      </c>
      <c r="E23" s="15">
        <v>123.2</v>
      </c>
      <c r="F23" s="9">
        <v>5.43</v>
      </c>
      <c r="G23" s="15">
        <v>5.7</v>
      </c>
      <c r="H23" s="19">
        <v>5.2</v>
      </c>
    </row>
    <row r="24" spans="1:8">
      <c r="A24" s="1" t="s">
        <v>25</v>
      </c>
      <c r="B24" s="2">
        <v>250</v>
      </c>
      <c r="C24" s="9">
        <v>13.06</v>
      </c>
      <c r="D24" s="12">
        <v>2.6599999999999999E-2</v>
      </c>
      <c r="E24" s="15">
        <v>125.3</v>
      </c>
      <c r="F24" s="9">
        <v>5.57</v>
      </c>
      <c r="G24" s="15">
        <v>5.8</v>
      </c>
      <c r="H24" s="19">
        <v>5.4</v>
      </c>
    </row>
    <row r="25" spans="1:8">
      <c r="A25" s="1" t="s">
        <v>26</v>
      </c>
      <c r="B25" s="2">
        <v>260</v>
      </c>
      <c r="C25" s="9">
        <v>13.93</v>
      </c>
      <c r="D25" s="12">
        <v>2.6800000000000001E-2</v>
      </c>
      <c r="E25" s="15">
        <v>127.3</v>
      </c>
      <c r="F25" s="9">
        <v>5.7</v>
      </c>
      <c r="G25" s="15">
        <v>5.9</v>
      </c>
      <c r="H25" s="19">
        <v>5.5</v>
      </c>
    </row>
    <row r="26" spans="1:8">
      <c r="A26" s="1" t="s">
        <v>27</v>
      </c>
      <c r="B26" s="2">
        <v>270</v>
      </c>
      <c r="C26" s="9">
        <v>14.8</v>
      </c>
      <c r="D26" s="12">
        <v>2.7099999999999999E-2</v>
      </c>
      <c r="E26" s="15">
        <v>129.30000000000001</v>
      </c>
      <c r="F26" s="9">
        <v>5.82</v>
      </c>
      <c r="G26" s="15">
        <v>6.1</v>
      </c>
      <c r="H26" s="19">
        <v>5.6</v>
      </c>
    </row>
    <row r="27" spans="1:8">
      <c r="A27" s="1" t="s">
        <v>28</v>
      </c>
      <c r="B27" s="2">
        <v>280</v>
      </c>
      <c r="C27" s="9">
        <v>15.68</v>
      </c>
      <c r="D27" s="12">
        <v>2.7400000000000001E-2</v>
      </c>
      <c r="E27" s="15">
        <v>131.4</v>
      </c>
      <c r="F27" s="9">
        <v>5.95</v>
      </c>
      <c r="G27" s="15">
        <v>6.2</v>
      </c>
      <c r="H27" s="19">
        <v>5.7</v>
      </c>
    </row>
    <row r="28" spans="1:8">
      <c r="A28" s="1" t="s">
        <v>29</v>
      </c>
      <c r="B28" s="2">
        <v>290</v>
      </c>
      <c r="C28" s="9">
        <v>16.55</v>
      </c>
      <c r="D28" s="12">
        <v>2.7699999999999999E-2</v>
      </c>
      <c r="E28" s="15">
        <v>133.4</v>
      </c>
      <c r="F28" s="9">
        <v>6.06</v>
      </c>
      <c r="G28" s="15">
        <v>6.3</v>
      </c>
      <c r="H28" s="19">
        <v>5.8</v>
      </c>
    </row>
    <row r="29" spans="1:8">
      <c r="A29" s="1" t="s">
        <v>30</v>
      </c>
      <c r="B29" s="2">
        <v>300</v>
      </c>
      <c r="C29" s="9">
        <v>17.43</v>
      </c>
      <c r="D29" s="12">
        <v>2.7900000000000001E-2</v>
      </c>
      <c r="E29" s="15">
        <v>135.4</v>
      </c>
      <c r="F29" s="9">
        <v>6.18</v>
      </c>
      <c r="G29" s="15">
        <v>6.4</v>
      </c>
      <c r="H29" s="19">
        <v>6</v>
      </c>
    </row>
    <row r="30" spans="1:8">
      <c r="A30" s="1" t="s">
        <v>31</v>
      </c>
      <c r="B30" s="2">
        <v>310</v>
      </c>
      <c r="C30" s="9">
        <v>18.3</v>
      </c>
      <c r="D30" s="12">
        <v>2.8199999999999999E-2</v>
      </c>
      <c r="E30" s="15">
        <v>137.5</v>
      </c>
      <c r="F30" s="9">
        <v>6.29</v>
      </c>
      <c r="G30" s="15">
        <v>6.5</v>
      </c>
      <c r="H30" s="19">
        <v>6.1</v>
      </c>
    </row>
    <row r="31" spans="1:8">
      <c r="A31" s="1" t="s">
        <v>32</v>
      </c>
      <c r="B31" s="2">
        <v>320</v>
      </c>
      <c r="C31" s="9">
        <v>19.170000000000002</v>
      </c>
      <c r="D31" s="12">
        <v>2.8500000000000001E-2</v>
      </c>
      <c r="E31" s="15">
        <v>139.5</v>
      </c>
      <c r="F31" s="9">
        <v>6.4</v>
      </c>
      <c r="G31" s="15">
        <v>6.6</v>
      </c>
      <c r="H31" s="19">
        <v>6.2</v>
      </c>
    </row>
    <row r="32" spans="1:8">
      <c r="A32" s="1" t="s">
        <v>33</v>
      </c>
      <c r="B32" s="2">
        <v>330</v>
      </c>
      <c r="C32" s="9">
        <v>20.05</v>
      </c>
      <c r="D32" s="12">
        <v>2.8799999999999999E-2</v>
      </c>
      <c r="E32" s="15">
        <v>141.6</v>
      </c>
      <c r="F32" s="9">
        <v>6.5</v>
      </c>
      <c r="G32" s="15">
        <v>6.7</v>
      </c>
      <c r="H32" s="19">
        <v>6.3</v>
      </c>
    </row>
    <row r="33" spans="1:8">
      <c r="A33" s="1" t="s">
        <v>34</v>
      </c>
      <c r="B33" s="2">
        <v>340</v>
      </c>
      <c r="C33" s="9">
        <v>20.92</v>
      </c>
      <c r="D33" s="12">
        <v>2.9000000000000001E-2</v>
      </c>
      <c r="E33" s="15">
        <v>143.6</v>
      </c>
      <c r="F33" s="9">
        <v>6.6</v>
      </c>
      <c r="G33" s="15">
        <v>6.8</v>
      </c>
      <c r="H33" s="19">
        <v>6.4</v>
      </c>
    </row>
    <row r="34" spans="1:8">
      <c r="A34" s="1" t="s">
        <v>35</v>
      </c>
      <c r="B34" s="2">
        <v>350</v>
      </c>
      <c r="C34" s="9">
        <v>21.8</v>
      </c>
      <c r="D34" s="12">
        <v>2.93E-2</v>
      </c>
      <c r="E34" s="15">
        <v>145.6</v>
      </c>
      <c r="F34" s="9">
        <v>6.7</v>
      </c>
      <c r="G34" s="15">
        <v>6.9</v>
      </c>
      <c r="H34" s="19">
        <v>6.5</v>
      </c>
    </row>
    <row r="35" spans="1:8">
      <c r="A35" s="1" t="s">
        <v>36</v>
      </c>
      <c r="B35" s="2">
        <v>360</v>
      </c>
      <c r="C35" s="9">
        <v>22.67</v>
      </c>
      <c r="D35" s="12">
        <v>2.9600000000000001E-2</v>
      </c>
      <c r="E35" s="15">
        <v>147.69999999999999</v>
      </c>
      <c r="F35" s="9">
        <v>6.8</v>
      </c>
      <c r="G35" s="15">
        <v>7</v>
      </c>
      <c r="H35" s="19">
        <v>6.6</v>
      </c>
    </row>
    <row r="36" spans="1:8">
      <c r="A36" s="1" t="s">
        <v>37</v>
      </c>
      <c r="B36" s="2">
        <v>370</v>
      </c>
      <c r="C36" s="9">
        <v>23.54</v>
      </c>
      <c r="D36" s="12">
        <v>2.9899999999999999E-2</v>
      </c>
      <c r="E36" s="15">
        <v>149.69999999999999</v>
      </c>
      <c r="F36" s="9">
        <v>6.89</v>
      </c>
      <c r="G36" s="15">
        <v>7.1</v>
      </c>
      <c r="H36" s="19">
        <v>6.7</v>
      </c>
    </row>
    <row r="37" spans="1:8">
      <c r="A37" s="1" t="s">
        <v>38</v>
      </c>
      <c r="B37" s="2">
        <v>380</v>
      </c>
      <c r="C37" s="9">
        <v>24.42</v>
      </c>
      <c r="D37" s="12">
        <v>3.0099999999999998E-2</v>
      </c>
      <c r="E37" s="15">
        <v>151.69999999999999</v>
      </c>
      <c r="F37" s="9">
        <v>6.98</v>
      </c>
      <c r="G37" s="15">
        <v>7.2</v>
      </c>
      <c r="H37" s="19">
        <v>6.8</v>
      </c>
    </row>
    <row r="38" spans="1:8">
      <c r="A38" s="1" t="s">
        <v>39</v>
      </c>
      <c r="B38" s="2">
        <v>390</v>
      </c>
      <c r="C38" s="9">
        <v>25.29</v>
      </c>
      <c r="D38" s="12">
        <v>3.04E-2</v>
      </c>
      <c r="E38" s="15">
        <v>153.80000000000001</v>
      </c>
      <c r="F38" s="9">
        <v>7.07</v>
      </c>
      <c r="G38" s="15">
        <v>7.3</v>
      </c>
      <c r="H38" s="19">
        <v>6.9</v>
      </c>
    </row>
    <row r="39" spans="1:8">
      <c r="A39" s="1" t="s">
        <v>40</v>
      </c>
      <c r="B39" s="2">
        <v>400</v>
      </c>
      <c r="C39" s="9">
        <v>26.17</v>
      </c>
      <c r="D39" s="12">
        <v>3.0700000000000002E-2</v>
      </c>
      <c r="E39" s="15">
        <v>155.80000000000001</v>
      </c>
      <c r="F39" s="9">
        <v>7.16</v>
      </c>
      <c r="G39" s="15">
        <v>7.4</v>
      </c>
      <c r="H39" s="19">
        <v>6.9</v>
      </c>
    </row>
    <row r="40" spans="1:8">
      <c r="A40" s="1" t="s">
        <v>41</v>
      </c>
      <c r="B40" s="2">
        <v>410</v>
      </c>
      <c r="C40" s="9">
        <v>27.04</v>
      </c>
      <c r="D40" s="12">
        <v>3.1E-2</v>
      </c>
      <c r="E40" s="15">
        <v>157.80000000000001</v>
      </c>
      <c r="F40" s="9">
        <v>7.24</v>
      </c>
      <c r="G40" s="15">
        <v>7.5</v>
      </c>
      <c r="H40" s="19">
        <v>7</v>
      </c>
    </row>
    <row r="41" spans="1:8">
      <c r="A41" s="1" t="s">
        <v>42</v>
      </c>
      <c r="B41" s="2">
        <v>420</v>
      </c>
      <c r="C41" s="9">
        <v>27.91</v>
      </c>
      <c r="D41" s="12">
        <v>3.1199999999999999E-2</v>
      </c>
      <c r="E41" s="15">
        <v>159.9</v>
      </c>
      <c r="F41" s="9">
        <v>7.33</v>
      </c>
      <c r="G41" s="15">
        <v>7.6</v>
      </c>
      <c r="H41" s="19">
        <v>7.1</v>
      </c>
    </row>
    <row r="42" spans="1:8" s="27" customFormat="1">
      <c r="A42" s="21" t="s">
        <v>43</v>
      </c>
      <c r="B42" s="22">
        <v>430</v>
      </c>
      <c r="C42" s="23">
        <v>28.79</v>
      </c>
      <c r="D42" s="24">
        <v>3.15E-2</v>
      </c>
      <c r="E42" s="28">
        <v>161.9</v>
      </c>
      <c r="F42" s="29">
        <v>7.41</v>
      </c>
      <c r="G42" s="28">
        <v>7.6</v>
      </c>
      <c r="H42" s="30">
        <v>7.2</v>
      </c>
    </row>
    <row r="43" spans="1:8">
      <c r="A43" s="1" t="s">
        <v>44</v>
      </c>
      <c r="B43" s="2">
        <v>440</v>
      </c>
      <c r="C43" s="9">
        <v>29.66</v>
      </c>
      <c r="D43" s="12">
        <v>3.1699999999999999E-2</v>
      </c>
      <c r="E43" s="15">
        <v>163.69999999999999</v>
      </c>
      <c r="F43" s="9">
        <v>7.49</v>
      </c>
      <c r="G43" s="15">
        <v>7.7</v>
      </c>
      <c r="H43" s="19">
        <v>7.3</v>
      </c>
    </row>
    <row r="44" spans="1:8">
      <c r="A44" s="1" t="s">
        <v>45</v>
      </c>
      <c r="B44" s="2">
        <v>450</v>
      </c>
      <c r="C44" s="9">
        <v>30.54</v>
      </c>
      <c r="D44" s="12">
        <v>3.1800000000000002E-2</v>
      </c>
      <c r="E44" s="15">
        <v>164.9</v>
      </c>
      <c r="F44" s="9">
        <v>7.61</v>
      </c>
      <c r="G44" s="15">
        <v>7.8</v>
      </c>
      <c r="H44" s="19">
        <v>7.4</v>
      </c>
    </row>
    <row r="45" spans="1:8">
      <c r="A45" s="1" t="s">
        <v>46</v>
      </c>
      <c r="B45" s="2">
        <v>460</v>
      </c>
      <c r="C45" s="9">
        <v>31.41</v>
      </c>
      <c r="D45" s="12">
        <v>3.1899999999999998E-2</v>
      </c>
      <c r="E45" s="15">
        <v>166</v>
      </c>
      <c r="F45" s="9">
        <v>7.73</v>
      </c>
      <c r="G45" s="15">
        <v>8</v>
      </c>
      <c r="H45" s="19">
        <v>7.5</v>
      </c>
    </row>
    <row r="46" spans="1:8">
      <c r="A46" s="1" t="s">
        <v>47</v>
      </c>
      <c r="B46" s="2">
        <v>470</v>
      </c>
      <c r="C46" s="9">
        <v>32.28</v>
      </c>
      <c r="D46" s="12">
        <v>3.1899999999999998E-2</v>
      </c>
      <c r="E46" s="15">
        <v>167.1</v>
      </c>
      <c r="F46" s="9">
        <v>7.84</v>
      </c>
      <c r="G46" s="15">
        <v>8.1</v>
      </c>
      <c r="H46" s="19">
        <v>7.6</v>
      </c>
    </row>
    <row r="47" spans="1:8">
      <c r="A47" s="1" t="s">
        <v>48</v>
      </c>
      <c r="B47" s="2">
        <v>480</v>
      </c>
      <c r="C47" s="9">
        <v>33.159999999999997</v>
      </c>
      <c r="D47" s="12">
        <v>3.2000000000000001E-2</v>
      </c>
      <c r="E47" s="15">
        <v>168.3</v>
      </c>
      <c r="F47" s="9">
        <v>7.95</v>
      </c>
      <c r="G47" s="15">
        <v>8.1999999999999993</v>
      </c>
      <c r="H47" s="19">
        <v>7.7</v>
      </c>
    </row>
    <row r="48" spans="1:8">
      <c r="A48" s="1" t="s">
        <v>49</v>
      </c>
      <c r="B48" s="2">
        <v>490</v>
      </c>
      <c r="C48" s="9">
        <v>34.03</v>
      </c>
      <c r="D48" s="12">
        <v>3.2000000000000001E-2</v>
      </c>
      <c r="E48" s="15">
        <v>169.4</v>
      </c>
      <c r="F48" s="9">
        <v>8.06</v>
      </c>
      <c r="G48" s="15">
        <v>8.3000000000000007</v>
      </c>
      <c r="H48" s="19">
        <v>7.8</v>
      </c>
    </row>
    <row r="49" spans="1:8">
      <c r="A49" s="1" t="s">
        <v>50</v>
      </c>
      <c r="B49" s="2">
        <v>500</v>
      </c>
      <c r="C49" s="9">
        <v>34.9</v>
      </c>
      <c r="D49" s="12">
        <v>3.2099999999999997E-2</v>
      </c>
      <c r="E49" s="15">
        <v>170.5</v>
      </c>
      <c r="F49" s="9">
        <v>8.17</v>
      </c>
      <c r="G49" s="15">
        <v>8.4</v>
      </c>
      <c r="H49" s="19">
        <v>7.9</v>
      </c>
    </row>
    <row r="50" spans="1:8">
      <c r="A50" s="1" t="s">
        <v>51</v>
      </c>
      <c r="B50" s="2">
        <v>510</v>
      </c>
      <c r="C50" s="9">
        <v>35.78</v>
      </c>
      <c r="D50" s="12">
        <v>3.2199999999999999E-2</v>
      </c>
      <c r="E50" s="15">
        <v>171.7</v>
      </c>
      <c r="F50" s="9">
        <v>8.2799999999999994</v>
      </c>
      <c r="G50" s="15">
        <v>8.5</v>
      </c>
      <c r="H50" s="19">
        <v>8</v>
      </c>
    </row>
    <row r="51" spans="1:8">
      <c r="A51" s="1" t="s">
        <v>52</v>
      </c>
      <c r="B51" s="2">
        <v>520</v>
      </c>
      <c r="C51" s="9">
        <v>36.65</v>
      </c>
      <c r="D51" s="12">
        <v>3.2199999999999999E-2</v>
      </c>
      <c r="E51" s="15">
        <v>172.8</v>
      </c>
      <c r="F51" s="9">
        <v>8.39</v>
      </c>
      <c r="G51" s="15">
        <v>8.6</v>
      </c>
      <c r="H51" s="19">
        <v>8.1999999999999993</v>
      </c>
    </row>
    <row r="52" spans="1:8">
      <c r="A52" s="1" t="s">
        <v>53</v>
      </c>
      <c r="B52" s="2">
        <v>530</v>
      </c>
      <c r="C52" s="9">
        <v>37.53</v>
      </c>
      <c r="D52" s="12">
        <v>3.2300000000000002E-2</v>
      </c>
      <c r="E52" s="15">
        <v>173.9</v>
      </c>
      <c r="F52" s="9">
        <v>8.49</v>
      </c>
      <c r="G52" s="15">
        <v>8.6999999999999993</v>
      </c>
      <c r="H52" s="19">
        <v>8.3000000000000007</v>
      </c>
    </row>
    <row r="53" spans="1:8">
      <c r="A53" s="1" t="s">
        <v>54</v>
      </c>
      <c r="B53" s="2">
        <v>540</v>
      </c>
      <c r="C53" s="9">
        <v>38.4</v>
      </c>
      <c r="D53" s="12">
        <v>3.2300000000000002E-2</v>
      </c>
      <c r="E53" s="15">
        <v>175.1</v>
      </c>
      <c r="F53" s="9">
        <v>8.6</v>
      </c>
      <c r="G53" s="15">
        <v>8.8000000000000007</v>
      </c>
      <c r="H53" s="19">
        <v>8.4</v>
      </c>
    </row>
    <row r="54" spans="1:8">
      <c r="A54" s="1" t="s">
        <v>55</v>
      </c>
      <c r="B54" s="2">
        <v>550</v>
      </c>
      <c r="C54" s="9">
        <v>39.270000000000003</v>
      </c>
      <c r="D54" s="12">
        <v>3.2399999999999998E-2</v>
      </c>
      <c r="E54" s="15">
        <v>176.2</v>
      </c>
      <c r="F54" s="9">
        <v>8.6999999999999993</v>
      </c>
      <c r="G54" s="15">
        <v>9</v>
      </c>
      <c r="H54" s="19">
        <v>8.5</v>
      </c>
    </row>
    <row r="55" spans="1:8">
      <c r="A55" s="1" t="s">
        <v>56</v>
      </c>
      <c r="B55" s="2">
        <v>560</v>
      </c>
      <c r="C55" s="9">
        <v>40.15</v>
      </c>
      <c r="D55" s="12">
        <v>3.2500000000000001E-2</v>
      </c>
      <c r="E55" s="15">
        <v>177.3</v>
      </c>
      <c r="F55" s="9">
        <v>8.8000000000000007</v>
      </c>
      <c r="G55" s="15">
        <v>9.1</v>
      </c>
      <c r="H55" s="19">
        <v>8.6</v>
      </c>
    </row>
    <row r="56" spans="1:8">
      <c r="A56" s="1" t="s">
        <v>57</v>
      </c>
      <c r="B56" s="2">
        <v>570</v>
      </c>
      <c r="C56" s="9">
        <v>41.02</v>
      </c>
      <c r="D56" s="12">
        <v>3.2500000000000001E-2</v>
      </c>
      <c r="E56" s="15">
        <v>178.5</v>
      </c>
      <c r="F56" s="9">
        <v>8.9</v>
      </c>
      <c r="G56" s="15">
        <v>9.1999999999999993</v>
      </c>
      <c r="H56" s="19">
        <v>8.6999999999999993</v>
      </c>
    </row>
    <row r="57" spans="1:8">
      <c r="A57" s="1" t="s">
        <v>58</v>
      </c>
      <c r="B57" s="2">
        <v>580</v>
      </c>
      <c r="C57" s="9">
        <v>41.9</v>
      </c>
      <c r="D57" s="12">
        <v>3.2599999999999997E-2</v>
      </c>
      <c r="E57" s="15">
        <v>179.6</v>
      </c>
      <c r="F57" s="9">
        <v>9</v>
      </c>
      <c r="G57" s="15">
        <v>9.3000000000000007</v>
      </c>
      <c r="H57" s="19">
        <v>8.8000000000000007</v>
      </c>
    </row>
    <row r="58" spans="1:8">
      <c r="A58" s="1" t="s">
        <v>59</v>
      </c>
      <c r="B58" s="2">
        <v>590</v>
      </c>
      <c r="C58" s="9">
        <v>42.77</v>
      </c>
      <c r="D58" s="12">
        <v>3.27E-2</v>
      </c>
      <c r="E58" s="15">
        <v>180.8</v>
      </c>
      <c r="F58" s="9">
        <v>9.1</v>
      </c>
      <c r="G58" s="15">
        <v>9.4</v>
      </c>
      <c r="H58" s="19">
        <v>8.9</v>
      </c>
    </row>
    <row r="59" spans="1:8">
      <c r="A59" s="1" t="s">
        <v>60</v>
      </c>
      <c r="B59" s="2">
        <v>600</v>
      </c>
      <c r="C59" s="9">
        <v>43.64</v>
      </c>
      <c r="D59" s="12">
        <v>3.27E-2</v>
      </c>
      <c r="E59" s="15">
        <v>181.9</v>
      </c>
      <c r="F59" s="9">
        <v>9.19</v>
      </c>
      <c r="G59" s="15">
        <v>9.5</v>
      </c>
      <c r="H59" s="19">
        <v>8.9</v>
      </c>
    </row>
    <row r="60" spans="1:8">
      <c r="A60" s="1" t="s">
        <v>61</v>
      </c>
      <c r="B60" s="2">
        <v>610</v>
      </c>
      <c r="C60" s="9">
        <v>44.52</v>
      </c>
      <c r="D60" s="12">
        <v>3.2800000000000003E-2</v>
      </c>
      <c r="E60" s="15">
        <v>183</v>
      </c>
      <c r="F60" s="9">
        <v>9.2899999999999991</v>
      </c>
      <c r="G60" s="15">
        <v>9.5</v>
      </c>
      <c r="H60" s="19">
        <v>9</v>
      </c>
    </row>
    <row r="61" spans="1:8">
      <c r="A61" s="1" t="s">
        <v>62</v>
      </c>
      <c r="B61" s="2">
        <v>620</v>
      </c>
      <c r="C61" s="9">
        <v>45.39</v>
      </c>
      <c r="D61" s="12">
        <v>3.2800000000000003E-2</v>
      </c>
      <c r="E61" s="15">
        <v>184.2</v>
      </c>
      <c r="F61" s="9">
        <v>9.3800000000000008</v>
      </c>
      <c r="G61" s="15">
        <v>9.6</v>
      </c>
      <c r="H61" s="19">
        <v>9.1</v>
      </c>
    </row>
    <row r="62" spans="1:8">
      <c r="A62" s="1" t="s">
        <v>63</v>
      </c>
      <c r="B62" s="2">
        <v>630</v>
      </c>
      <c r="C62" s="9">
        <v>46.27</v>
      </c>
      <c r="D62" s="12">
        <v>3.2899999999999999E-2</v>
      </c>
      <c r="E62" s="15">
        <v>185.3</v>
      </c>
      <c r="F62" s="9">
        <v>9.4700000000000006</v>
      </c>
      <c r="G62" s="15">
        <v>9.6999999999999993</v>
      </c>
      <c r="H62" s="19">
        <v>9.1999999999999993</v>
      </c>
    </row>
    <row r="63" spans="1:8">
      <c r="A63" s="1" t="s">
        <v>64</v>
      </c>
      <c r="B63" s="2">
        <v>640</v>
      </c>
      <c r="C63" s="9">
        <v>47.14</v>
      </c>
      <c r="D63" s="12">
        <v>3.3000000000000002E-2</v>
      </c>
      <c r="E63" s="15">
        <v>186.4</v>
      </c>
      <c r="F63" s="9">
        <v>9.56</v>
      </c>
      <c r="G63" s="15">
        <v>9.8000000000000007</v>
      </c>
      <c r="H63" s="19">
        <v>9.3000000000000007</v>
      </c>
    </row>
    <row r="64" spans="1:8">
      <c r="A64" s="1" t="s">
        <v>65</v>
      </c>
      <c r="B64" s="2">
        <v>650</v>
      </c>
      <c r="C64" s="9">
        <v>48.01</v>
      </c>
      <c r="D64" s="12">
        <v>3.3000000000000002E-2</v>
      </c>
      <c r="E64" s="15">
        <v>187.6</v>
      </c>
      <c r="F64" s="9">
        <v>9.65</v>
      </c>
      <c r="G64" s="15">
        <v>9.9</v>
      </c>
      <c r="H64" s="19">
        <v>9.4</v>
      </c>
    </row>
    <row r="65" spans="1:8">
      <c r="A65" s="1" t="s">
        <v>66</v>
      </c>
      <c r="B65" s="2">
        <v>660</v>
      </c>
      <c r="C65" s="9">
        <v>48.89</v>
      </c>
      <c r="D65" s="12">
        <v>3.3099999999999997E-2</v>
      </c>
      <c r="E65" s="15">
        <v>188.7</v>
      </c>
      <c r="F65" s="9">
        <v>9.74</v>
      </c>
      <c r="G65" s="15">
        <v>10</v>
      </c>
      <c r="H65" s="19">
        <v>9.5</v>
      </c>
    </row>
    <row r="66" spans="1:8">
      <c r="A66" s="1" t="s">
        <v>67</v>
      </c>
      <c r="B66" s="2">
        <v>670</v>
      </c>
      <c r="C66" s="9">
        <v>49.76</v>
      </c>
      <c r="D66" s="12">
        <v>3.32E-2</v>
      </c>
      <c r="E66" s="15">
        <v>189.8</v>
      </c>
      <c r="F66" s="9">
        <v>9.83</v>
      </c>
      <c r="G66" s="15">
        <v>10.1</v>
      </c>
      <c r="H66" s="19">
        <v>9.6</v>
      </c>
    </row>
    <row r="67" spans="1:8">
      <c r="A67" s="1" t="s">
        <v>68</v>
      </c>
      <c r="B67" s="2">
        <v>680</v>
      </c>
      <c r="C67" s="9">
        <v>50.64</v>
      </c>
      <c r="D67" s="12">
        <v>3.32E-2</v>
      </c>
      <c r="E67" s="15">
        <v>191</v>
      </c>
      <c r="F67" s="9">
        <v>9.92</v>
      </c>
      <c r="G67" s="15">
        <v>10.199999999999999</v>
      </c>
      <c r="H67" s="19">
        <v>9.6999999999999993</v>
      </c>
    </row>
    <row r="68" spans="1:8">
      <c r="A68" s="1" t="s">
        <v>69</v>
      </c>
      <c r="B68" s="2">
        <v>690</v>
      </c>
      <c r="C68" s="9">
        <v>51.51</v>
      </c>
      <c r="D68" s="12">
        <v>3.3300000000000003E-2</v>
      </c>
      <c r="E68" s="15">
        <v>192.1</v>
      </c>
      <c r="F68" s="9">
        <v>10.01</v>
      </c>
      <c r="G68" s="15">
        <v>10.3</v>
      </c>
      <c r="H68" s="19">
        <v>9.8000000000000007</v>
      </c>
    </row>
    <row r="69" spans="1:8">
      <c r="A69" s="1" t="s">
        <v>70</v>
      </c>
      <c r="B69" s="2">
        <v>700</v>
      </c>
      <c r="C69" s="9">
        <v>52.38</v>
      </c>
      <c r="D69" s="12">
        <v>3.3300000000000003E-2</v>
      </c>
      <c r="E69" s="15">
        <v>193.2</v>
      </c>
      <c r="F69" s="9">
        <v>10.09</v>
      </c>
      <c r="G69" s="15">
        <v>10.4</v>
      </c>
      <c r="H69" s="19">
        <v>9.8000000000000007</v>
      </c>
    </row>
    <row r="70" spans="1:8">
      <c r="A70" s="1" t="s">
        <v>71</v>
      </c>
      <c r="B70" s="2">
        <v>710</v>
      </c>
      <c r="C70" s="9">
        <v>53.26</v>
      </c>
      <c r="D70" s="12">
        <v>3.3399999999999999E-2</v>
      </c>
      <c r="E70" s="15">
        <v>194.4</v>
      </c>
      <c r="F70" s="9">
        <v>10.17</v>
      </c>
      <c r="G70" s="15">
        <v>10.4</v>
      </c>
      <c r="H70" s="19">
        <v>9.9</v>
      </c>
    </row>
    <row r="71" spans="1:8">
      <c r="A71" s="1" t="s">
        <v>72</v>
      </c>
      <c r="B71" s="2">
        <v>720</v>
      </c>
      <c r="C71" s="9">
        <v>54.13</v>
      </c>
      <c r="D71" s="12">
        <v>3.3500000000000002E-2</v>
      </c>
      <c r="E71" s="15">
        <v>195.5</v>
      </c>
      <c r="F71" s="9">
        <v>10.26</v>
      </c>
      <c r="G71" s="15">
        <v>10.5</v>
      </c>
      <c r="H71" s="19">
        <v>10</v>
      </c>
    </row>
    <row r="72" spans="1:8">
      <c r="A72" s="1" t="s">
        <v>73</v>
      </c>
      <c r="B72" s="2">
        <v>730</v>
      </c>
      <c r="C72" s="9">
        <v>55.01</v>
      </c>
      <c r="D72" s="12">
        <v>3.3500000000000002E-2</v>
      </c>
      <c r="E72" s="15">
        <v>196.6</v>
      </c>
      <c r="F72" s="9">
        <v>10.34</v>
      </c>
      <c r="G72" s="15">
        <v>10.6</v>
      </c>
      <c r="H72" s="19">
        <v>10.1</v>
      </c>
    </row>
    <row r="73" spans="1:8">
      <c r="A73" s="1" t="s">
        <v>74</v>
      </c>
      <c r="B73" s="2">
        <v>740</v>
      </c>
      <c r="C73" s="9">
        <v>55.88</v>
      </c>
      <c r="D73" s="12">
        <v>3.3599999999999998E-2</v>
      </c>
      <c r="E73" s="15">
        <v>197.8</v>
      </c>
      <c r="F73" s="9">
        <v>10.42</v>
      </c>
      <c r="G73" s="15">
        <v>10.7</v>
      </c>
      <c r="H73" s="19">
        <v>10.199999999999999</v>
      </c>
    </row>
    <row r="74" spans="1:8">
      <c r="A74" s="1" t="s">
        <v>75</v>
      </c>
      <c r="B74" s="2">
        <v>750</v>
      </c>
      <c r="C74" s="9">
        <v>56.75</v>
      </c>
      <c r="D74" s="12">
        <v>3.3599999999999998E-2</v>
      </c>
      <c r="E74" s="15">
        <v>198.9</v>
      </c>
      <c r="F74" s="9">
        <v>10.5</v>
      </c>
      <c r="G74" s="15">
        <v>10.8</v>
      </c>
      <c r="H74" s="19">
        <v>10.199999999999999</v>
      </c>
    </row>
    <row r="75" spans="1:8">
      <c r="A75" s="1" t="s">
        <v>76</v>
      </c>
      <c r="B75" s="2">
        <v>760</v>
      </c>
      <c r="C75" s="9">
        <v>57.63</v>
      </c>
      <c r="D75" s="12">
        <v>3.3700000000000001E-2</v>
      </c>
      <c r="E75" s="15">
        <v>200.1</v>
      </c>
      <c r="F75" s="9">
        <v>10.58</v>
      </c>
      <c r="G75" s="15">
        <v>10.9</v>
      </c>
      <c r="H75" s="19">
        <v>10.3</v>
      </c>
    </row>
    <row r="76" spans="1:8">
      <c r="A76" s="1" t="s">
        <v>77</v>
      </c>
      <c r="B76" s="2">
        <v>770</v>
      </c>
      <c r="C76" s="9">
        <v>58.5</v>
      </c>
      <c r="D76" s="12">
        <v>3.3799999999999997E-2</v>
      </c>
      <c r="E76" s="15">
        <v>201.2</v>
      </c>
      <c r="F76" s="9">
        <v>10.66</v>
      </c>
      <c r="G76" s="15">
        <v>10.9</v>
      </c>
      <c r="H76" s="19">
        <v>10.3</v>
      </c>
    </row>
    <row r="77" spans="1:8">
      <c r="A77" s="1" t="s">
        <v>78</v>
      </c>
      <c r="B77" s="2">
        <v>780</v>
      </c>
      <c r="C77" s="9">
        <v>59.38</v>
      </c>
      <c r="D77" s="12">
        <v>3.3799999999999997E-2</v>
      </c>
      <c r="E77" s="15">
        <v>203.3</v>
      </c>
      <c r="F77" s="9">
        <v>10.74</v>
      </c>
      <c r="G77" s="15">
        <v>11</v>
      </c>
      <c r="H77" s="19">
        <v>10.4</v>
      </c>
    </row>
    <row r="78" spans="1:8">
      <c r="A78" s="1" t="s">
        <v>79</v>
      </c>
      <c r="B78" s="2">
        <v>790</v>
      </c>
      <c r="C78" s="9">
        <v>60.25</v>
      </c>
      <c r="D78" s="12">
        <v>3.39E-2</v>
      </c>
      <c r="E78" s="15">
        <v>204.5</v>
      </c>
      <c r="F78" s="9">
        <v>10.82</v>
      </c>
      <c r="G78" s="15">
        <v>11.1</v>
      </c>
      <c r="H78" s="19">
        <v>10.5</v>
      </c>
    </row>
    <row r="79" spans="1:8">
      <c r="A79" s="1" t="s">
        <v>80</v>
      </c>
      <c r="B79" s="2">
        <v>800</v>
      </c>
      <c r="C79" s="9">
        <v>61.12</v>
      </c>
      <c r="D79" s="12">
        <v>3.39E-2</v>
      </c>
      <c r="E79" s="15">
        <v>205.6</v>
      </c>
      <c r="F79" s="9">
        <v>10.91</v>
      </c>
      <c r="G79" s="15">
        <v>11.2</v>
      </c>
      <c r="H79" s="19">
        <v>10.6</v>
      </c>
    </row>
    <row r="80" spans="1:8">
      <c r="A80" s="1" t="s">
        <v>81</v>
      </c>
      <c r="B80" s="2">
        <v>810</v>
      </c>
      <c r="C80" s="9">
        <v>62</v>
      </c>
      <c r="D80" s="12">
        <v>3.4000000000000002E-2</v>
      </c>
      <c r="E80" s="15">
        <v>206.7</v>
      </c>
      <c r="F80" s="9">
        <v>10.99</v>
      </c>
      <c r="G80" s="15">
        <v>11.3</v>
      </c>
      <c r="H80" s="19">
        <v>10.7</v>
      </c>
    </row>
    <row r="81" spans="1:8">
      <c r="A81" s="1" t="s">
        <v>82</v>
      </c>
      <c r="B81" s="2">
        <v>820</v>
      </c>
      <c r="C81" s="9">
        <v>62.87</v>
      </c>
      <c r="D81" s="12">
        <v>3.4099999999999998E-2</v>
      </c>
      <c r="E81" s="15">
        <v>207.9</v>
      </c>
      <c r="F81" s="9">
        <v>11.07</v>
      </c>
      <c r="G81" s="15">
        <v>11.4</v>
      </c>
      <c r="H81" s="19">
        <v>10.8</v>
      </c>
    </row>
    <row r="82" spans="1:8">
      <c r="A82" s="1" t="s">
        <v>83</v>
      </c>
      <c r="B82" s="2">
        <v>830</v>
      </c>
      <c r="C82" s="9">
        <v>63.75</v>
      </c>
      <c r="D82" s="12">
        <v>3.4099999999999998E-2</v>
      </c>
      <c r="E82" s="15">
        <v>209</v>
      </c>
      <c r="F82" s="9">
        <v>11.15</v>
      </c>
      <c r="G82" s="15">
        <v>11.5</v>
      </c>
      <c r="H82" s="19">
        <v>10.8</v>
      </c>
    </row>
    <row r="83" spans="1:8">
      <c r="A83" s="1" t="s">
        <v>84</v>
      </c>
      <c r="B83" s="2">
        <v>840</v>
      </c>
      <c r="C83" s="9">
        <v>64.62</v>
      </c>
      <c r="D83" s="12">
        <v>3.4200000000000001E-2</v>
      </c>
      <c r="E83" s="15">
        <v>210.1</v>
      </c>
      <c r="F83" s="9">
        <v>11.24</v>
      </c>
      <c r="G83" s="15">
        <v>11.5</v>
      </c>
      <c r="H83" s="19">
        <v>10.9</v>
      </c>
    </row>
    <row r="84" spans="1:8">
      <c r="A84" s="1" t="s">
        <v>85</v>
      </c>
      <c r="B84" s="2">
        <v>850</v>
      </c>
      <c r="C84" s="9">
        <v>65.489999999999995</v>
      </c>
      <c r="D84" s="12">
        <v>3.4299999999999997E-2</v>
      </c>
      <c r="E84" s="15">
        <v>211.3</v>
      </c>
      <c r="F84" s="9">
        <v>11.32</v>
      </c>
      <c r="G84" s="15">
        <v>11.6</v>
      </c>
      <c r="H84" s="19">
        <v>11</v>
      </c>
    </row>
    <row r="85" spans="1:8">
      <c r="A85" s="1" t="s">
        <v>86</v>
      </c>
      <c r="B85" s="2">
        <v>860</v>
      </c>
      <c r="C85" s="9">
        <v>66.37</v>
      </c>
      <c r="D85" s="12">
        <v>3.4299999999999997E-2</v>
      </c>
      <c r="E85" s="15">
        <v>212.4</v>
      </c>
      <c r="F85" s="9">
        <v>11.4</v>
      </c>
      <c r="G85" s="15">
        <v>11.7</v>
      </c>
      <c r="H85" s="19">
        <v>11.1</v>
      </c>
    </row>
    <row r="86" spans="1:8">
      <c r="A86" s="1" t="s">
        <v>87</v>
      </c>
      <c r="B86" s="2">
        <v>870</v>
      </c>
      <c r="C86" s="9">
        <v>67.239999999999995</v>
      </c>
      <c r="D86" s="12">
        <v>3.44E-2</v>
      </c>
      <c r="E86" s="15">
        <v>213.5</v>
      </c>
      <c r="F86" s="9">
        <v>11.48</v>
      </c>
      <c r="G86" s="15">
        <v>11.8</v>
      </c>
      <c r="H86" s="19">
        <v>11.2</v>
      </c>
    </row>
    <row r="87" spans="1:8">
      <c r="A87" s="5" t="s">
        <v>88</v>
      </c>
      <c r="B87" s="6">
        <v>880</v>
      </c>
      <c r="C87" s="10">
        <f>(C86+C88)/2</f>
        <v>68.113855000000001</v>
      </c>
      <c r="D87" s="31">
        <f t="shared" ref="D87:H87" si="0">(D86+D88)/2</f>
        <v>3.4452031800000005E-2</v>
      </c>
      <c r="E87" s="32">
        <f t="shared" si="0"/>
        <v>214.133689355</v>
      </c>
      <c r="F87" s="33">
        <f t="shared" si="0"/>
        <v>11.508801547821339</v>
      </c>
      <c r="G87" s="32">
        <f t="shared" si="0"/>
        <v>11.84186559425598</v>
      </c>
      <c r="H87" s="34">
        <f t="shared" si="0"/>
        <v>11.195737501386699</v>
      </c>
    </row>
    <row r="88" spans="1:8">
      <c r="A88" s="5" t="s">
        <v>89</v>
      </c>
      <c r="B88" s="6">
        <v>890</v>
      </c>
      <c r="C88" s="10">
        <v>68.987709999999993</v>
      </c>
      <c r="D88" s="13">
        <v>3.4504063600000003E-2</v>
      </c>
      <c r="E88" s="16">
        <v>214.76737871</v>
      </c>
      <c r="F88" s="10">
        <v>11.537603095642678</v>
      </c>
      <c r="G88" s="16">
        <v>11.883731188511959</v>
      </c>
      <c r="H88" s="34">
        <v>11.191475002773398</v>
      </c>
    </row>
    <row r="89" spans="1:8">
      <c r="A89" s="5" t="s">
        <v>90</v>
      </c>
      <c r="B89" s="6">
        <v>900</v>
      </c>
      <c r="C89" s="10">
        <v>69.861609999999999</v>
      </c>
      <c r="D89" s="13">
        <v>3.4565616E-2</v>
      </c>
      <c r="E89" s="16">
        <v>215.90133759999998</v>
      </c>
      <c r="F89" s="10">
        <v>11.605721066847124</v>
      </c>
      <c r="G89" s="16">
        <v>11.953892698852538</v>
      </c>
      <c r="H89" s="34">
        <v>11.25754943484171</v>
      </c>
    </row>
    <row r="90" spans="1:8">
      <c r="A90" s="5" t="s">
        <v>91</v>
      </c>
      <c r="B90" s="6">
        <v>910</v>
      </c>
      <c r="C90" s="10">
        <v>70.735510000000005</v>
      </c>
      <c r="D90" s="13">
        <v>3.4627168399999998E-2</v>
      </c>
      <c r="E90" s="16">
        <v>217.03529649000001</v>
      </c>
      <c r="F90" s="10">
        <v>11.673125489310848</v>
      </c>
      <c r="G90" s="16">
        <v>12.023319253990174</v>
      </c>
      <c r="H90" s="34">
        <v>11.322931724631523</v>
      </c>
    </row>
    <row r="91" spans="1:8">
      <c r="A91" s="5">
        <v>916925</v>
      </c>
      <c r="B91" s="6">
        <v>920</v>
      </c>
      <c r="C91" s="10">
        <v>71.609409999999997</v>
      </c>
      <c r="D91" s="13">
        <v>3.4688720800000003E-2</v>
      </c>
      <c r="E91" s="16">
        <v>218.16925538000001</v>
      </c>
      <c r="F91" s="10">
        <v>11.739827533670221</v>
      </c>
      <c r="G91" s="16">
        <v>12.092022359680328</v>
      </c>
      <c r="H91" s="34">
        <v>11.387632707660114</v>
      </c>
    </row>
    <row r="92" spans="1:8">
      <c r="A92" s="5" t="s">
        <v>92</v>
      </c>
      <c r="B92" s="6">
        <v>930</v>
      </c>
      <c r="C92" s="10">
        <v>72.483310000000003</v>
      </c>
      <c r="D92" s="13">
        <v>3.4750273200000001E-2</v>
      </c>
      <c r="E92" s="16">
        <v>219.30321427000001</v>
      </c>
      <c r="F92" s="10">
        <v>11.805838138249452</v>
      </c>
      <c r="G92" s="16">
        <v>12.160013282396935</v>
      </c>
      <c r="H92" s="34">
        <v>11.451662994101969</v>
      </c>
    </row>
    <row r="93" spans="1:8">
      <c r="A93" s="5" t="s">
        <v>93</v>
      </c>
      <c r="B93" s="6">
        <v>940</v>
      </c>
      <c r="C93" s="10">
        <v>73.357209999999995</v>
      </c>
      <c r="D93" s="13">
        <v>3.4811825599999999E-2</v>
      </c>
      <c r="E93" s="16">
        <v>220.43717315999999</v>
      </c>
      <c r="F93" s="10">
        <v>11.871168015077542</v>
      </c>
      <c r="G93" s="16">
        <v>12.227303055529868</v>
      </c>
      <c r="H93" s="34">
        <v>11.515032974625216</v>
      </c>
    </row>
    <row r="94" spans="1:8">
      <c r="A94" s="5" t="s">
        <v>94</v>
      </c>
      <c r="B94" s="6">
        <v>950</v>
      </c>
      <c r="C94" s="10">
        <v>74.231110000000001</v>
      </c>
      <c r="D94" s="13">
        <v>3.4873378000000003E-2</v>
      </c>
      <c r="E94" s="16">
        <v>221.57113205000002</v>
      </c>
      <c r="F94" s="10">
        <v>11.935827655718974</v>
      </c>
      <c r="G94" s="16">
        <v>12.293902485390543</v>
      </c>
      <c r="H94" s="34">
        <v>11.577752826047405</v>
      </c>
    </row>
    <row r="95" spans="1:8">
      <c r="A95" s="5" t="s">
        <v>95</v>
      </c>
      <c r="B95" s="6">
        <v>960</v>
      </c>
      <c r="C95" s="10">
        <v>75.105009999999993</v>
      </c>
      <c r="D95" s="13">
        <v>3.4934930400000001E-2</v>
      </c>
      <c r="E95" s="16">
        <v>222.70509093999999</v>
      </c>
      <c r="F95" s="10">
        <v>11.999827336924685</v>
      </c>
      <c r="G95" s="16">
        <v>12.359822157032426</v>
      </c>
      <c r="H95" s="34">
        <v>11.639832516816945</v>
      </c>
    </row>
    <row r="96" spans="1:8">
      <c r="A96" s="5" t="s">
        <v>96</v>
      </c>
      <c r="B96" s="6">
        <v>970</v>
      </c>
      <c r="C96" s="10">
        <v>75.978909999999999</v>
      </c>
      <c r="D96" s="13">
        <v>3.4996482799999999E-2</v>
      </c>
      <c r="E96" s="16">
        <v>223.83904983000002</v>
      </c>
      <c r="F96" s="10">
        <v>12.063177126109757</v>
      </c>
      <c r="G96" s="16">
        <v>12.42507243989305</v>
      </c>
      <c r="H96" s="34">
        <v>11.701281812326464</v>
      </c>
    </row>
    <row r="97" spans="1:8">
      <c r="A97" s="5" t="s">
        <v>97</v>
      </c>
      <c r="B97" s="6">
        <v>980</v>
      </c>
      <c r="C97" s="10">
        <v>76.852810000000005</v>
      </c>
      <c r="D97" s="13">
        <v>3.5058035200000004E-2</v>
      </c>
      <c r="E97" s="16">
        <v>224.97300872000002</v>
      </c>
      <c r="F97" s="10">
        <v>12.125886886664544</v>
      </c>
      <c r="G97" s="16">
        <v>12.48966349326448</v>
      </c>
      <c r="H97" s="34">
        <v>11.762110280064608</v>
      </c>
    </row>
    <row r="98" spans="1:8">
      <c r="A98" s="5" t="s">
        <v>99</v>
      </c>
      <c r="B98" s="6">
        <v>990</v>
      </c>
      <c r="C98" s="10">
        <v>77.726709999999997</v>
      </c>
      <c r="D98" s="13">
        <v>3.5119587600000002E-2</v>
      </c>
      <c r="E98" s="16">
        <v>226.10696761</v>
      </c>
      <c r="F98" s="10">
        <v>12.187966283103993</v>
      </c>
      <c r="G98" s="16">
        <v>12.553605271597112</v>
      </c>
      <c r="H98" s="34">
        <v>11.822327294610874</v>
      </c>
    </row>
    <row r="99" spans="1:8">
      <c r="A99" s="5" t="s">
        <v>98</v>
      </c>
      <c r="B99" s="6">
        <v>1000</v>
      </c>
      <c r="C99" s="10">
        <v>78.600610000000003</v>
      </c>
      <c r="D99" s="13">
        <v>3.518114E-2</v>
      </c>
      <c r="E99" s="16">
        <v>227.2409265</v>
      </c>
      <c r="F99" s="10">
        <v>12.249424786062349</v>
      </c>
      <c r="G99" s="16">
        <v>12.616907529644219</v>
      </c>
      <c r="H99" s="34">
        <v>11.881942042480478</v>
      </c>
    </row>
    <row r="100" spans="1:8">
      <c r="A100" s="5" t="s">
        <v>100</v>
      </c>
      <c r="B100" s="6">
        <v>1010</v>
      </c>
      <c r="C100" s="10">
        <v>79.474509999999995</v>
      </c>
      <c r="D100" s="13">
        <v>3.5242692399999997E-2</v>
      </c>
      <c r="E100" s="16">
        <v>228.37488538999997</v>
      </c>
      <c r="F100" s="10">
        <v>12.310271677137116</v>
      </c>
      <c r="G100" s="16">
        <v>12.67957982745123</v>
      </c>
      <c r="H100" s="34">
        <v>11.940963526823003</v>
      </c>
    </row>
    <row r="101" spans="1:8">
      <c r="A101" s="5" t="s">
        <v>101</v>
      </c>
      <c r="B101" s="6">
        <v>1020</v>
      </c>
      <c r="C101" s="10">
        <v>80.348410000000001</v>
      </c>
      <c r="D101" s="13">
        <v>3.5304244800000002E-2</v>
      </c>
      <c r="E101" s="16">
        <v>229.50884428000001</v>
      </c>
      <c r="F101" s="10">
        <v>12.370516053588998</v>
      </c>
      <c r="G101" s="16">
        <v>12.741631535196669</v>
      </c>
      <c r="H101" s="34">
        <v>11.999400571981328</v>
      </c>
    </row>
    <row r="102" spans="1:8">
      <c r="A102" s="5" t="s">
        <v>102</v>
      </c>
      <c r="B102" s="6">
        <v>1030</v>
      </c>
      <c r="C102" s="10">
        <v>81.222309999999993</v>
      </c>
      <c r="D102" s="13">
        <v>3.53657972E-2</v>
      </c>
      <c r="E102" s="16">
        <v>230.64280317000001</v>
      </c>
      <c r="F102" s="10">
        <v>12.430166832901637</v>
      </c>
      <c r="G102" s="16">
        <v>12.803071837888686</v>
      </c>
      <c r="H102" s="34">
        <v>12.057261827914589</v>
      </c>
    </row>
    <row r="103" spans="1:8">
      <c r="A103" s="5" t="s">
        <v>103</v>
      </c>
      <c r="B103" s="6">
        <v>1040</v>
      </c>
      <c r="C103" s="10">
        <v>82.096209999999999</v>
      </c>
      <c r="D103" s="13">
        <v>3.5427349599999998E-2</v>
      </c>
      <c r="E103" s="16">
        <v>231.77676206000001</v>
      </c>
      <c r="F103" s="10">
        <v>12.489232757206654</v>
      </c>
      <c r="G103" s="16">
        <v>12.863909739922853</v>
      </c>
      <c r="H103" s="34">
        <v>12.114555774490455</v>
      </c>
    </row>
    <row r="104" spans="1:8">
      <c r="A104" s="5" t="s">
        <v>104</v>
      </c>
      <c r="B104" s="6">
        <v>1050</v>
      </c>
      <c r="C104" s="10">
        <v>82.970109999999991</v>
      </c>
      <c r="D104" s="13">
        <v>3.5488902000000003E-2</v>
      </c>
      <c r="E104" s="16">
        <v>232.91072094999998</v>
      </c>
      <c r="F104" s="10">
        <v>12.547722397578541</v>
      </c>
      <c r="G104" s="16">
        <v>12.924154069505898</v>
      </c>
      <c r="H104" s="34">
        <v>12.171290725651184</v>
      </c>
    </row>
    <row r="105" spans="1:8">
      <c r="A105" s="5" t="s">
        <v>105</v>
      </c>
      <c r="B105" s="6">
        <v>1060</v>
      </c>
      <c r="C105" s="10">
        <v>83.844009999999997</v>
      </c>
      <c r="D105" s="13">
        <v>3.5550454400000001E-2</v>
      </c>
      <c r="E105" s="16">
        <v>234.04467983999999</v>
      </c>
      <c r="F105" s="10">
        <v>12.605644158203674</v>
      </c>
      <c r="G105" s="16">
        <v>12.983813482949785</v>
      </c>
      <c r="H105" s="34">
        <v>12.227474833457563</v>
      </c>
    </row>
    <row r="106" spans="1:8">
      <c r="A106" s="5" t="s">
        <v>106</v>
      </c>
      <c r="B106" s="6">
        <v>1070</v>
      </c>
      <c r="C106" s="10">
        <v>84.717910000000003</v>
      </c>
      <c r="D106" s="13">
        <v>3.5612006799999998E-2</v>
      </c>
      <c r="E106" s="16">
        <v>235.17863872999999</v>
      </c>
      <c r="F106" s="10">
        <v>12.663006280427732</v>
      </c>
      <c r="G106" s="16">
        <v>13.042896468840564</v>
      </c>
      <c r="H106" s="34">
        <v>12.2831160920149</v>
      </c>
    </row>
    <row r="107" spans="1:8">
      <c r="A107" s="5" t="s">
        <v>107</v>
      </c>
      <c r="B107" s="6">
        <v>1080</v>
      </c>
      <c r="C107" s="10">
        <v>85.591809999999995</v>
      </c>
      <c r="D107" s="13">
        <v>3.5673559200000003E-2</v>
      </c>
      <c r="E107" s="16">
        <v>236.31259762000002</v>
      </c>
      <c r="F107" s="10">
        <v>12.719816846686014</v>
      </c>
      <c r="G107" s="16">
        <v>13.101411352086593</v>
      </c>
      <c r="H107" s="34">
        <v>12.338222341285434</v>
      </c>
    </row>
    <row r="108" spans="1:8">
      <c r="A108" s="5" t="s">
        <v>108</v>
      </c>
      <c r="B108" s="6">
        <v>1090</v>
      </c>
      <c r="C108" s="10">
        <v>86.465710000000001</v>
      </c>
      <c r="D108" s="13">
        <v>3.5735111600000001E-2</v>
      </c>
      <c r="E108" s="16">
        <v>237.44655650999999</v>
      </c>
      <c r="F108" s="10">
        <v>12.77608378431999</v>
      </c>
      <c r="G108" s="16">
        <v>13.159366297849591</v>
      </c>
      <c r="H108" s="34">
        <v>12.39280127079039</v>
      </c>
    </row>
    <row r="109" spans="1:8">
      <c r="A109" s="5" t="s">
        <v>109</v>
      </c>
      <c r="B109" s="6">
        <v>1100</v>
      </c>
      <c r="C109" s="10">
        <v>87.339609999999993</v>
      </c>
      <c r="D109" s="13">
        <v>3.5796663999999999E-2</v>
      </c>
      <c r="E109" s="16">
        <v>238.5805154</v>
      </c>
      <c r="F109" s="10">
        <v>12.831814869284583</v>
      </c>
      <c r="G109" s="16">
        <v>13.216769315363122</v>
      </c>
      <c r="H109" s="34">
        <v>12.446860423206045</v>
      </c>
    </row>
    <row r="110" spans="1:8">
      <c r="A110" s="5" t="s">
        <v>110</v>
      </c>
      <c r="B110" s="6">
        <v>1110</v>
      </c>
      <c r="C110" s="10">
        <v>88.213509999999999</v>
      </c>
      <c r="D110" s="13">
        <v>3.5858216400000004E-2</v>
      </c>
      <c r="E110" s="16">
        <v>239.71447429</v>
      </c>
      <c r="F110" s="10">
        <v>12.887017729749168</v>
      </c>
      <c r="G110" s="16">
        <v>13.273628261641642</v>
      </c>
      <c r="H110" s="34">
        <v>12.500407197856694</v>
      </c>
    </row>
    <row r="111" spans="1:8">
      <c r="A111" s="5" t="s">
        <v>111</v>
      </c>
      <c r="B111" s="6">
        <v>1120</v>
      </c>
      <c r="C111" s="10">
        <v>89.087409999999991</v>
      </c>
      <c r="D111" s="13">
        <v>3.5919768800000001E-2</v>
      </c>
      <c r="E111" s="16">
        <v>240.84843317999997</v>
      </c>
      <c r="F111" s="10">
        <v>12.941699849596368</v>
      </c>
      <c r="G111" s="16">
        <v>13.329950845084259</v>
      </c>
      <c r="H111" s="34">
        <v>12.553448854108478</v>
      </c>
    </row>
    <row r="112" spans="1:8">
      <c r="A112" s="5" t="s">
        <v>112</v>
      </c>
      <c r="B112" s="6">
        <v>1130</v>
      </c>
      <c r="C112" s="10">
        <v>89.961309999999997</v>
      </c>
      <c r="D112" s="13">
        <v>3.5981321199999999E-2</v>
      </c>
      <c r="E112" s="16">
        <v>241.98239207</v>
      </c>
      <c r="F112" s="10">
        <v>12.99586857182164</v>
      </c>
      <c r="G112" s="16">
        <v>13.38574462897629</v>
      </c>
      <c r="H112" s="34">
        <v>12.60599251466699</v>
      </c>
    </row>
    <row r="113" spans="1:8">
      <c r="A113" s="5" t="s">
        <v>113</v>
      </c>
      <c r="B113" s="6">
        <v>1140</v>
      </c>
      <c r="C113" s="10">
        <v>90.835210000000004</v>
      </c>
      <c r="D113" s="13">
        <v>3.6042873599999997E-2</v>
      </c>
      <c r="E113" s="16">
        <v>243.11635095999998</v>
      </c>
      <c r="F113" s="10">
        <v>13.049531101837262</v>
      </c>
      <c r="G113" s="16">
        <v>13.441017034892379</v>
      </c>
      <c r="H113" s="34">
        <v>12.658045168782145</v>
      </c>
    </row>
    <row r="114" spans="1:8">
      <c r="A114" s="5" t="s">
        <v>114</v>
      </c>
      <c r="B114" s="6">
        <v>1150</v>
      </c>
      <c r="C114" s="10">
        <v>91.709109999999995</v>
      </c>
      <c r="D114" s="13">
        <v>3.6104426000000002E-2</v>
      </c>
      <c r="E114" s="16">
        <v>244.25030985000001</v>
      </c>
      <c r="F114" s="10">
        <v>13.102694510683419</v>
      </c>
      <c r="G114" s="16">
        <v>13.495775346003921</v>
      </c>
      <c r="H114" s="34">
        <v>12.709613675362917</v>
      </c>
    </row>
    <row r="115" spans="1:8">
      <c r="A115" s="5" t="s">
        <v>115</v>
      </c>
      <c r="B115" s="6">
        <v>1160</v>
      </c>
      <c r="C115" s="10">
        <v>92.583010000000002</v>
      </c>
      <c r="D115" s="13">
        <v>3.61659784E-2</v>
      </c>
      <c r="E115" s="16">
        <v>245.38426874000001</v>
      </c>
      <c r="F115" s="10">
        <v>13.155365738149886</v>
      </c>
      <c r="G115" s="16">
        <v>13.550026710294382</v>
      </c>
      <c r="H115" s="34">
        <v>12.760704766005389</v>
      </c>
    </row>
    <row r="116" spans="1:8">
      <c r="A116" s="5" t="s">
        <v>116</v>
      </c>
      <c r="B116" s="6">
        <v>1170</v>
      </c>
      <c r="C116" s="10">
        <v>93.456909999999993</v>
      </c>
      <c r="D116" s="13">
        <v>3.6227530799999998E-2</v>
      </c>
      <c r="E116" s="16">
        <v>246.51822762999998</v>
      </c>
      <c r="F116" s="10">
        <v>13.207551595810898</v>
      </c>
      <c r="G116" s="16">
        <v>13.603778143685226</v>
      </c>
      <c r="H116" s="34">
        <v>12.81132504793657</v>
      </c>
    </row>
    <row r="117" spans="1:8">
      <c r="A117" s="5" t="s">
        <v>117</v>
      </c>
      <c r="B117" s="6">
        <v>1180</v>
      </c>
      <c r="C117" s="10">
        <v>94.33081</v>
      </c>
      <c r="D117" s="13">
        <v>3.6289083200000002E-2</v>
      </c>
      <c r="E117" s="16">
        <v>247.65218651999999</v>
      </c>
      <c r="F117" s="10">
        <v>13.259258769975988</v>
      </c>
      <c r="G117" s="16">
        <v>13.657036533075267</v>
      </c>
      <c r="H117" s="34">
        <v>12.861481006876708</v>
      </c>
    </row>
    <row r="118" spans="1:8">
      <c r="A118" s="5" t="s">
        <v>118</v>
      </c>
      <c r="B118" s="6">
        <v>1190</v>
      </c>
      <c r="C118" s="10">
        <v>95.204709999999992</v>
      </c>
      <c r="D118" s="13">
        <v>3.63506356E-2</v>
      </c>
      <c r="E118" s="16">
        <v>248.78614541000002</v>
      </c>
      <c r="F118" s="10">
        <v>13.310493824559813</v>
      </c>
      <c r="G118" s="16">
        <v>13.709808639296607</v>
      </c>
      <c r="H118" s="34">
        <v>12.911179009823019</v>
      </c>
    </row>
    <row r="119" spans="1:8">
      <c r="A119" s="5" t="s">
        <v>119</v>
      </c>
      <c r="B119" s="6">
        <v>1200</v>
      </c>
      <c r="C119" s="10">
        <v>96.078609999999998</v>
      </c>
      <c r="D119" s="13">
        <v>3.6412187999999998E-2</v>
      </c>
      <c r="E119" s="16">
        <v>249.92010429999999</v>
      </c>
      <c r="F119" s="10">
        <v>13.361263203873293</v>
      </c>
      <c r="G119" s="16">
        <v>13.762101099989492</v>
      </c>
      <c r="H119" s="34">
        <v>12.960425307757093</v>
      </c>
    </row>
    <row r="120" spans="1:8">
      <c r="A120" s="5" t="s">
        <v>120</v>
      </c>
      <c r="B120" s="6">
        <v>1210</v>
      </c>
      <c r="C120" s="10">
        <v>96.952510000000004</v>
      </c>
      <c r="D120" s="13">
        <v>3.6473740400000003E-2</v>
      </c>
      <c r="E120" s="16">
        <v>251.05406319000002</v>
      </c>
      <c r="F120" s="10">
        <v>13.411573235338366</v>
      </c>
      <c r="G120" s="16">
        <v>13.813920432398517</v>
      </c>
      <c r="H120" s="34">
        <v>13.009226038278216</v>
      </c>
    </row>
    <row r="121" spans="1:8">
      <c r="A121" s="5" t="s">
        <v>121</v>
      </c>
      <c r="B121" s="6">
        <v>1220</v>
      </c>
      <c r="C121" s="10">
        <v>97.826409999999996</v>
      </c>
      <c r="D121" s="13">
        <v>3.6535292800000001E-2</v>
      </c>
      <c r="E121" s="16">
        <v>252.18802208</v>
      </c>
      <c r="F121" s="10">
        <v>13.461430132129566</v>
      </c>
      <c r="G121" s="16">
        <v>13.865273036093454</v>
      </c>
      <c r="H121" s="34">
        <v>13.057587228165678</v>
      </c>
    </row>
    <row r="122" spans="1:8">
      <c r="A122" s="5" t="s">
        <v>122</v>
      </c>
      <c r="B122" s="6">
        <v>1230</v>
      </c>
      <c r="C122" s="10">
        <v>98.700310000000002</v>
      </c>
      <c r="D122" s="13">
        <v>3.6596845199999999E-2</v>
      </c>
      <c r="E122" s="16">
        <v>253.32198097</v>
      </c>
      <c r="F122" s="10">
        <v>13.510839995743705</v>
      </c>
      <c r="G122" s="16">
        <v>13.916165195616017</v>
      </c>
      <c r="H122" s="34">
        <v>13.105514795871393</v>
      </c>
    </row>
    <row r="123" spans="1:8">
      <c r="A123" s="5" t="s">
        <v>123</v>
      </c>
      <c r="B123" s="6">
        <v>1240</v>
      </c>
      <c r="C123" s="10">
        <v>99.574209999999994</v>
      </c>
      <c r="D123" s="13">
        <v>3.6658397600000003E-2</v>
      </c>
      <c r="E123" s="16">
        <v>254.45593986</v>
      </c>
      <c r="F123" s="10">
        <v>13.559808818500706</v>
      </c>
      <c r="G123" s="16">
        <v>13.966603083055727</v>
      </c>
      <c r="H123" s="34">
        <v>13.153014553945685</v>
      </c>
    </row>
    <row r="124" spans="1:8">
      <c r="A124" s="5" t="s">
        <v>124</v>
      </c>
      <c r="B124" s="6">
        <v>1250</v>
      </c>
      <c r="C124" s="10">
        <v>100.44811</v>
      </c>
      <c r="D124" s="13">
        <v>3.6719950000000001E-2</v>
      </c>
      <c r="E124" s="16">
        <v>255.58989875000003</v>
      </c>
      <c r="F124" s="10">
        <v>13.608342485977328</v>
      </c>
      <c r="G124" s="16">
        <v>14.016592760556648</v>
      </c>
      <c r="H124" s="34">
        <v>13.200092211398008</v>
      </c>
    </row>
    <row r="125" spans="1:8">
      <c r="A125" s="5" t="s">
        <v>125</v>
      </c>
      <c r="B125" s="6">
        <v>1260</v>
      </c>
      <c r="C125" s="10">
        <v>101.32200999999999</v>
      </c>
      <c r="D125" s="13">
        <v>3.6781502399999999E-2</v>
      </c>
      <c r="E125" s="16">
        <v>256.72385764000001</v>
      </c>
      <c r="F125" s="10">
        <v>13.656446779376205</v>
      </c>
      <c r="G125" s="16">
        <v>14.066140182757492</v>
      </c>
      <c r="H125" s="34">
        <v>13.246753375994919</v>
      </c>
    </row>
    <row r="126" spans="1:8">
      <c r="A126" s="5" t="s">
        <v>126</v>
      </c>
      <c r="B126" s="6">
        <v>1270</v>
      </c>
      <c r="C126" s="10">
        <v>102.19591</v>
      </c>
      <c r="D126" s="13">
        <v>3.6843054799999997E-2</v>
      </c>
      <c r="E126" s="16">
        <v>257.85781652999998</v>
      </c>
      <c r="F126" s="10">
        <v>13.704127377831732</v>
      </c>
      <c r="G126" s="16">
        <v>14.115251199166684</v>
      </c>
      <c r="H126" s="34">
        <v>13.29300355649678</v>
      </c>
    </row>
    <row r="127" spans="1:8">
      <c r="A127" s="5" t="s">
        <v>127</v>
      </c>
      <c r="B127" s="6">
        <v>1280</v>
      </c>
      <c r="C127" s="10">
        <v>103.06980999999999</v>
      </c>
      <c r="D127" s="13">
        <v>3.6904607200000002E-2</v>
      </c>
      <c r="E127" s="16">
        <v>258.99177542000001</v>
      </c>
      <c r="F127" s="10">
        <v>13.751389860655221</v>
      </c>
      <c r="G127" s="16">
        <v>14.163931556474878</v>
      </c>
      <c r="H127" s="34">
        <v>13.338848164835564</v>
      </c>
    </row>
    <row r="128" spans="1:8">
      <c r="A128" s="5" t="s">
        <v>128</v>
      </c>
      <c r="B128" s="6">
        <v>1290</v>
      </c>
      <c r="C128" s="10">
        <v>103.94371</v>
      </c>
      <c r="D128" s="13">
        <v>3.69661596E-2</v>
      </c>
      <c r="E128" s="16">
        <v>260.12573430999998</v>
      </c>
      <c r="F128" s="10">
        <v>13.798239709520864</v>
      </c>
      <c r="G128" s="16">
        <v>14.21218690080649</v>
      </c>
      <c r="H128" s="34">
        <v>13.384292518235238</v>
      </c>
    </row>
    <row r="129" spans="1:8">
      <c r="A129" s="5" t="s">
        <v>129</v>
      </c>
      <c r="B129" s="6">
        <v>1300</v>
      </c>
      <c r="C129" s="10">
        <v>104.81761</v>
      </c>
      <c r="D129" s="13">
        <v>3.7027712000000004E-2</v>
      </c>
      <c r="E129" s="16">
        <v>261.25969320000002</v>
      </c>
      <c r="F129" s="10">
        <v>13.844682310594541</v>
      </c>
      <c r="G129" s="16">
        <v>14.260022779912378</v>
      </c>
      <c r="H129" s="34">
        <v>13.429341841276704</v>
      </c>
    </row>
    <row r="130" spans="1:8">
      <c r="A130" s="5" t="s">
        <v>130</v>
      </c>
      <c r="B130" s="6">
        <v>1310</v>
      </c>
      <c r="C130" s="10">
        <v>105.69150999999999</v>
      </c>
      <c r="D130" s="13">
        <v>3.7089264400000002E-2</v>
      </c>
      <c r="E130" s="16">
        <v>262.39365208999999</v>
      </c>
      <c r="F130" s="10">
        <v>13.890722956607146</v>
      </c>
      <c r="G130" s="16">
        <v>14.30744464530536</v>
      </c>
      <c r="H130" s="34">
        <v>13.474001267908932</v>
      </c>
    </row>
    <row r="131" spans="1:8">
      <c r="A131" s="5" t="s">
        <v>131</v>
      </c>
      <c r="B131" s="6">
        <v>1320</v>
      </c>
      <c r="C131" s="10">
        <v>106.56541</v>
      </c>
      <c r="D131" s="13">
        <v>3.71508168E-2</v>
      </c>
      <c r="E131" s="16">
        <v>263.52761098000002</v>
      </c>
      <c r="F131" s="10">
        <v>13.936366848873876</v>
      </c>
      <c r="G131" s="16">
        <v>14.354457854340092</v>
      </c>
      <c r="H131" s="34">
        <v>13.518275843407659</v>
      </c>
    </row>
    <row r="132" spans="1:8">
      <c r="A132" s="5" t="s">
        <v>132</v>
      </c>
      <c r="B132" s="6">
        <v>1330</v>
      </c>
      <c r="C132" s="10">
        <v>107.43930999999999</v>
      </c>
      <c r="D132" s="13">
        <v>3.7212369199999998E-2</v>
      </c>
      <c r="E132" s="16">
        <v>264.66156986999999</v>
      </c>
      <c r="F132" s="10">
        <v>13.981619099261533</v>
      </c>
      <c r="G132" s="16">
        <v>14.401067672239378</v>
      </c>
      <c r="H132" s="34">
        <v>13.562170526283687</v>
      </c>
    </row>
    <row r="133" spans="1:8">
      <c r="A133" s="5" t="s">
        <v>133</v>
      </c>
      <c r="B133" s="6">
        <v>1340</v>
      </c>
      <c r="C133" s="10">
        <v>108.31321</v>
      </c>
      <c r="D133" s="13">
        <v>3.7273921600000003E-2</v>
      </c>
      <c r="E133" s="16">
        <v>265.79552876000002</v>
      </c>
      <c r="F133" s="10">
        <v>14.026484732105008</v>
      </c>
      <c r="G133" s="16">
        <v>14.447279274068158</v>
      </c>
      <c r="H133" s="34">
        <v>13.605690190141857</v>
      </c>
    </row>
    <row r="134" spans="1:8">
      <c r="A134" s="5" t="s">
        <v>134</v>
      </c>
      <c r="B134" s="6">
        <v>1350</v>
      </c>
      <c r="C134" s="10">
        <v>109.18710999999999</v>
      </c>
      <c r="D134" s="13">
        <v>3.7335474E-2</v>
      </c>
      <c r="E134" s="16">
        <v>266.92948765</v>
      </c>
      <c r="F134" s="10">
        <v>14.070968686075</v>
      </c>
      <c r="G134" s="16">
        <v>14.49309774665725</v>
      </c>
      <c r="H134" s="34">
        <v>13.64883962549275</v>
      </c>
    </row>
    <row r="135" spans="1:8">
      <c r="A135" s="5" t="s">
        <v>135</v>
      </c>
      <c r="B135" s="6">
        <v>1360</v>
      </c>
      <c r="C135" s="10">
        <v>110.06101</v>
      </c>
      <c r="D135" s="13">
        <v>3.7397026399999998E-2</v>
      </c>
      <c r="E135" s="16">
        <v>268.06344653999997</v>
      </c>
      <c r="F135" s="10">
        <v>14.115075815997518</v>
      </c>
      <c r="G135" s="16">
        <v>14.538528090477444</v>
      </c>
      <c r="H135" s="34">
        <v>13.691623541517592</v>
      </c>
    </row>
    <row r="136" spans="1:8">
      <c r="A136" s="5" t="s">
        <v>136</v>
      </c>
      <c r="B136" s="6">
        <v>1370</v>
      </c>
      <c r="C136" s="10">
        <v>110.93491</v>
      </c>
      <c r="D136" s="13">
        <v>3.7458578800000003E-2</v>
      </c>
      <c r="E136" s="16">
        <v>269.19740543</v>
      </c>
      <c r="F136" s="10">
        <v>14.158810894627619</v>
      </c>
      <c r="G136" s="16">
        <v>14.583575221466447</v>
      </c>
      <c r="H136" s="34">
        <v>13.734046567788791</v>
      </c>
    </row>
    <row r="137" spans="1:8">
      <c r="A137" s="5" t="s">
        <v>137</v>
      </c>
      <c r="B137" s="6">
        <v>1380</v>
      </c>
      <c r="C137" s="10">
        <v>111.80880999999999</v>
      </c>
      <c r="D137" s="13">
        <v>3.7520131200000001E-2</v>
      </c>
      <c r="E137" s="16">
        <v>270.33136432000003</v>
      </c>
      <c r="F137" s="10">
        <v>14.202178614378132</v>
      </c>
      <c r="G137" s="16">
        <v>14.628243972809477</v>
      </c>
      <c r="H137" s="34">
        <v>13.776113255946788</v>
      </c>
    </row>
    <row r="138" spans="1:8">
      <c r="A138" s="5" t="s">
        <v>138</v>
      </c>
      <c r="B138" s="6">
        <v>1390</v>
      </c>
      <c r="C138" s="10">
        <v>112.68271</v>
      </c>
      <c r="D138" s="13">
        <v>3.7581683599999999E-2</v>
      </c>
      <c r="E138" s="16">
        <v>271.46532321000001</v>
      </c>
      <c r="F138" s="10">
        <v>14.24518358900464</v>
      </c>
      <c r="G138" s="16">
        <v>14.672539096674779</v>
      </c>
      <c r="H138" s="34">
        <v>13.8178280813345</v>
      </c>
    </row>
    <row r="139" spans="1:8">
      <c r="A139" s="5" t="s">
        <v>139</v>
      </c>
      <c r="B139" s="6">
        <v>1400</v>
      </c>
      <c r="C139" s="10">
        <v>113.55660999999999</v>
      </c>
      <c r="D139" s="13">
        <v>3.7643235999999997E-2</v>
      </c>
      <c r="E139" s="16">
        <v>272.59928209999998</v>
      </c>
      <c r="F139" s="10">
        <v>14.287830355248552</v>
      </c>
      <c r="G139" s="16">
        <v>14.716465265906008</v>
      </c>
      <c r="H139" s="34">
        <v>13.859195444591096</v>
      </c>
    </row>
    <row r="140" spans="1:8">
      <c r="A140" s="5" t="s">
        <v>140</v>
      </c>
      <c r="B140" s="6">
        <v>1410</v>
      </c>
      <c r="C140" s="10">
        <v>114.43051</v>
      </c>
      <c r="D140" s="13">
        <v>3.7704788400000001E-2</v>
      </c>
      <c r="E140" s="16">
        <v>273.73324099000001</v>
      </c>
      <c r="F140" s="10">
        <v>14.330123374438735</v>
      </c>
      <c r="G140" s="16">
        <v>14.760027075671896</v>
      </c>
      <c r="H140" s="34">
        <v>13.900219673205573</v>
      </c>
    </row>
    <row r="141" spans="1:8">
      <c r="A141" s="5" t="s">
        <v>141</v>
      </c>
      <c r="B141" s="6">
        <v>1420</v>
      </c>
      <c r="C141" s="10">
        <v>115.30440999999999</v>
      </c>
      <c r="D141" s="13">
        <v>3.7766340799999999E-2</v>
      </c>
      <c r="E141" s="16">
        <v>274.86719987999999</v>
      </c>
      <c r="F141" s="10">
        <v>14.372067034053602</v>
      </c>
      <c r="G141" s="16">
        <v>14.803229045075209</v>
      </c>
      <c r="H141" s="34">
        <v>13.940905023031995</v>
      </c>
    </row>
    <row r="142" spans="1:8">
      <c r="A142" s="5" t="s">
        <v>142</v>
      </c>
      <c r="B142" s="6">
        <v>1430</v>
      </c>
      <c r="C142" s="10">
        <v>116.17831</v>
      </c>
      <c r="D142" s="13">
        <v>3.7827893200000004E-2</v>
      </c>
      <c r="E142" s="16">
        <v>276.00115877000002</v>
      </c>
      <c r="F142" s="10">
        <v>14.413665649244296</v>
      </c>
      <c r="G142" s="16">
        <v>14.846075618721624</v>
      </c>
      <c r="H142" s="34">
        <v>13.981255679766967</v>
      </c>
    </row>
    <row r="143" spans="1:8">
      <c r="A143" s="5" t="s">
        <v>143</v>
      </c>
      <c r="B143" s="6">
        <v>1440</v>
      </c>
      <c r="C143" s="10">
        <v>117.05221</v>
      </c>
      <c r="D143" s="13">
        <v>3.7889445600000002E-2</v>
      </c>
      <c r="E143" s="16">
        <v>277.13511765999999</v>
      </c>
      <c r="F143" s="10">
        <v>14.454923464320462</v>
      </c>
      <c r="G143" s="16">
        <v>14.888571168250076</v>
      </c>
      <c r="H143" s="34">
        <v>14.021275760390848</v>
      </c>
    </row>
    <row r="144" spans="1:8">
      <c r="A144" s="5" t="s">
        <v>144</v>
      </c>
      <c r="B144" s="6">
        <v>1450</v>
      </c>
      <c r="C144" s="10">
        <v>117.92610999999999</v>
      </c>
      <c r="D144" s="13">
        <v>3.7950998E-2</v>
      </c>
      <c r="E144" s="16">
        <v>278.26907655000002</v>
      </c>
      <c r="F144" s="10">
        <v>14.495844654199326</v>
      </c>
      <c r="G144" s="16">
        <v>14.930719993825306</v>
      </c>
      <c r="H144" s="34">
        <v>14.060969314573345</v>
      </c>
    </row>
    <row r="145" spans="1:8">
      <c r="A145" s="5" t="s">
        <v>145</v>
      </c>
      <c r="B145" s="6">
        <v>1460</v>
      </c>
      <c r="C145" s="10">
        <v>118.80001</v>
      </c>
      <c r="D145" s="13">
        <v>3.8012550399999998E-2</v>
      </c>
      <c r="E145" s="16">
        <v>279.40303544</v>
      </c>
      <c r="F145" s="10">
        <v>14.536433325819484</v>
      </c>
      <c r="G145" s="16">
        <v>14.972526325594069</v>
      </c>
      <c r="H145" s="34">
        <v>14.100340326044899</v>
      </c>
    </row>
    <row r="146" spans="1:8">
      <c r="A146" s="5" t="s">
        <v>146</v>
      </c>
      <c r="B146" s="6">
        <v>1470</v>
      </c>
      <c r="C146" s="10">
        <v>119.67391000000001</v>
      </c>
      <c r="D146" s="13">
        <v>3.8074102800000002E-2</v>
      </c>
      <c r="E146" s="16">
        <v>280.53699433000003</v>
      </c>
      <c r="F146" s="10">
        <v>14.576693519520102</v>
      </c>
      <c r="G146" s="16">
        <v>15.013994325105704</v>
      </c>
      <c r="H146" s="34">
        <v>14.1393927139345</v>
      </c>
    </row>
    <row r="147" spans="1:8">
      <c r="A147" s="5" t="s">
        <v>147</v>
      </c>
      <c r="B147" s="6">
        <v>1480</v>
      </c>
      <c r="C147" s="10">
        <v>120.54781</v>
      </c>
      <c r="D147" s="13">
        <v>3.81356552E-2</v>
      </c>
      <c r="E147" s="16">
        <v>281.67095322</v>
      </c>
      <c r="F147" s="10">
        <v>14.616629210386765</v>
      </c>
      <c r="G147" s="16">
        <v>15.055128086698369</v>
      </c>
      <c r="H147" s="34">
        <v>14.178130334075162</v>
      </c>
    </row>
    <row r="148" spans="1:8">
      <c r="A148" s="5" t="s">
        <v>148</v>
      </c>
      <c r="B148" s="6">
        <v>1490</v>
      </c>
      <c r="C148" s="10">
        <v>121.42170999999999</v>
      </c>
      <c r="D148" s="13">
        <v>3.8197207600000005E-2</v>
      </c>
      <c r="E148" s="16">
        <v>282.80491211000003</v>
      </c>
      <c r="F148" s="10">
        <v>14.656244309564709</v>
      </c>
      <c r="G148" s="16">
        <v>15.095931638851651</v>
      </c>
      <c r="H148" s="34">
        <v>14.216556980277767</v>
      </c>
    </row>
    <row r="149" spans="1:8">
      <c r="A149" s="5" t="s">
        <v>149</v>
      </c>
      <c r="B149" s="6">
        <v>1500</v>
      </c>
      <c r="C149" s="10">
        <v>122.29560999999998</v>
      </c>
      <c r="D149" s="13">
        <v>3.8258760000000003E-2</v>
      </c>
      <c r="E149" s="16">
        <v>283.93887100000001</v>
      </c>
      <c r="F149" s="10">
        <v>14.695542665540387</v>
      </c>
      <c r="G149" s="16">
        <v>15.136408945506599</v>
      </c>
      <c r="H149" s="34">
        <v>14.254676385574175</v>
      </c>
    </row>
    <row r="150" spans="1:8">
      <c r="A150" s="5" t="s">
        <v>150</v>
      </c>
      <c r="B150" s="6">
        <v>1510</v>
      </c>
      <c r="C150" s="10">
        <v>123.16951</v>
      </c>
      <c r="D150" s="13">
        <v>3.8320312400000001E-2</v>
      </c>
      <c r="E150" s="16">
        <v>285.07282988999998</v>
      </c>
      <c r="F150" s="10">
        <v>14.734528065392505</v>
      </c>
      <c r="G150" s="16">
        <v>15.17656390735428</v>
      </c>
      <c r="H150" s="34">
        <v>14.292492223430729</v>
      </c>
    </row>
    <row r="151" spans="1:8">
      <c r="A151" s="5" t="s">
        <v>151</v>
      </c>
      <c r="B151" s="6">
        <v>1520</v>
      </c>
      <c r="C151" s="10">
        <v>124.04340999999999</v>
      </c>
      <c r="D151" s="13">
        <v>3.8381864799999998E-2</v>
      </c>
      <c r="E151" s="16">
        <v>286.20678878000001</v>
      </c>
      <c r="F151" s="10">
        <v>14.773204236012932</v>
      </c>
      <c r="G151" s="16">
        <v>15.216400363093319</v>
      </c>
      <c r="H151" s="34">
        <v>14.330008108932544</v>
      </c>
    </row>
    <row r="152" spans="1:8">
      <c r="A152" s="5" t="s">
        <v>152</v>
      </c>
      <c r="B152" s="6">
        <v>1530</v>
      </c>
      <c r="C152" s="10">
        <v>124.91730999999999</v>
      </c>
      <c r="D152" s="13">
        <v>3.8443417200000003E-2</v>
      </c>
      <c r="E152" s="16">
        <v>287.34074767000004</v>
      </c>
      <c r="F152" s="10">
        <v>14.811574845298741</v>
      </c>
      <c r="G152" s="16">
        <v>15.255922090657704</v>
      </c>
      <c r="H152" s="34">
        <v>14.367227599939779</v>
      </c>
    </row>
    <row r="153" spans="1:8">
      <c r="A153" s="5" t="s">
        <v>153</v>
      </c>
      <c r="B153" s="6">
        <v>1540</v>
      </c>
      <c r="C153" s="10">
        <v>125.79121000000001</v>
      </c>
      <c r="D153" s="13">
        <v>3.8504969600000001E-2</v>
      </c>
      <c r="E153" s="16">
        <v>288.47470656000002</v>
      </c>
      <c r="F153" s="10">
        <v>14.849643503315965</v>
      </c>
      <c r="G153" s="16">
        <v>15.295132808415444</v>
      </c>
      <c r="H153" s="34">
        <v>14.404154198216487</v>
      </c>
    </row>
    <row r="154" spans="1:8">
      <c r="A154" s="5" t="s">
        <v>154</v>
      </c>
      <c r="B154" s="6">
        <v>1550</v>
      </c>
      <c r="C154" s="10">
        <v>126.66511</v>
      </c>
      <c r="D154" s="13">
        <v>3.8566521999999999E-2</v>
      </c>
      <c r="E154" s="16">
        <v>289.60866544999999</v>
      </c>
      <c r="F154" s="10">
        <v>14.887413763435827</v>
      </c>
      <c r="G154" s="16">
        <v>15.334036176338902</v>
      </c>
      <c r="H154" s="34">
        <v>14.440791350532752</v>
      </c>
    </row>
    <row r="155" spans="1:8">
      <c r="A155" s="5" t="s">
        <v>155</v>
      </c>
      <c r="B155" s="6">
        <v>1560</v>
      </c>
      <c r="C155" s="10">
        <v>127.53900999999999</v>
      </c>
      <c r="D155" s="13">
        <v>3.8628074400000004E-2</v>
      </c>
      <c r="E155" s="16">
        <v>290.74262434000002</v>
      </c>
      <c r="F155" s="10">
        <v>14.924889123444341</v>
      </c>
      <c r="G155" s="16">
        <v>15.372635797147671</v>
      </c>
      <c r="H155" s="34">
        <v>14.477142449741011</v>
      </c>
    </row>
    <row r="156" spans="1:8">
      <c r="A156" s="5" t="s">
        <v>156</v>
      </c>
      <c r="B156" s="6">
        <v>1570</v>
      </c>
      <c r="C156" s="10">
        <v>128.41290999999998</v>
      </c>
      <c r="D156" s="13">
        <v>3.8689626800000002E-2</v>
      </c>
      <c r="E156" s="16">
        <v>291.87658322999999</v>
      </c>
      <c r="F156" s="10">
        <v>14.962073026625943</v>
      </c>
      <c r="G156" s="16">
        <v>15.41093521742472</v>
      </c>
      <c r="H156" s="34">
        <v>14.513210835827165</v>
      </c>
    </row>
    <row r="157" spans="1:8">
      <c r="A157" s="5" t="s">
        <v>158</v>
      </c>
      <c r="B157" s="6">
        <v>1580</v>
      </c>
      <c r="C157" s="10">
        <v>129.28681</v>
      </c>
      <c r="D157" s="13">
        <v>3.8751179199999999E-2</v>
      </c>
      <c r="E157" s="16">
        <v>293.01054211999997</v>
      </c>
      <c r="F157" s="10">
        <v>14.998968862821709</v>
      </c>
      <c r="G157" s="16">
        <v>15.448937928706361</v>
      </c>
      <c r="H157" s="34">
        <v>14.548999796937057</v>
      </c>
    </row>
    <row r="158" spans="1:8">
      <c r="A158" s="5" t="s">
        <v>157</v>
      </c>
      <c r="B158" s="6">
        <v>1590</v>
      </c>
      <c r="C158" s="10">
        <v>130.16070999999999</v>
      </c>
      <c r="D158" s="13">
        <v>3.8812731599999997E-2</v>
      </c>
      <c r="E158" s="16">
        <v>294.14450101</v>
      </c>
      <c r="F158" s="10">
        <v>15.035579969463164</v>
      </c>
      <c r="G158" s="16">
        <v>15.486647368547059</v>
      </c>
      <c r="H158" s="34">
        <v>14.584512570379269</v>
      </c>
    </row>
    <row r="159" spans="1:8">
      <c r="A159" s="5" t="s">
        <v>159</v>
      </c>
      <c r="B159" s="6">
        <v>1600</v>
      </c>
      <c r="C159" s="10">
        <v>131.03460999999999</v>
      </c>
      <c r="D159" s="13">
        <v>3.8874284000000002E-2</v>
      </c>
      <c r="E159" s="16">
        <v>295.27845990000003</v>
      </c>
      <c r="F159" s="10">
        <v>15.07190963258213</v>
      </c>
      <c r="G159" s="16">
        <v>15.524066921559594</v>
      </c>
      <c r="H159" s="34">
        <v>14.619752343604667</v>
      </c>
    </row>
    <row r="160" spans="1:8">
      <c r="A160" s="5" t="s">
        <v>160</v>
      </c>
      <c r="B160" s="6">
        <v>1610</v>
      </c>
      <c r="C160" s="10">
        <v>131.90851000000001</v>
      </c>
      <c r="D160" s="13">
        <v>3.89358364E-2</v>
      </c>
      <c r="E160" s="16">
        <v>296.41241879</v>
      </c>
      <c r="F160" s="10">
        <v>15.107961087797175</v>
      </c>
      <c r="G160" s="16">
        <v>15.56119992043109</v>
      </c>
      <c r="H160" s="34">
        <v>14.654722255163261</v>
      </c>
    </row>
    <row r="161" spans="1:8">
      <c r="A161" s="5" t="s">
        <v>161</v>
      </c>
      <c r="B161" s="6">
        <v>1620</v>
      </c>
      <c r="C161" s="10">
        <v>132.78241</v>
      </c>
      <c r="D161" s="13">
        <v>3.8997388800000005E-2</v>
      </c>
      <c r="E161" s="16">
        <v>297.54637767999998</v>
      </c>
      <c r="F161" s="10">
        <v>15.143737521277492</v>
      </c>
      <c r="G161" s="16">
        <v>15.598049646915817</v>
      </c>
      <c r="H161" s="34">
        <v>14.689425395639168</v>
      </c>
    </row>
    <row r="162" spans="1:8">
      <c r="A162" s="5" t="s">
        <v>162</v>
      </c>
      <c r="B162" s="6">
        <v>1630</v>
      </c>
      <c r="C162" s="10">
        <v>133.65630999999999</v>
      </c>
      <c r="D162" s="13">
        <v>3.9058941200000002E-2</v>
      </c>
      <c r="E162" s="16">
        <v>298.68033657000001</v>
      </c>
      <c r="F162" s="10">
        <v>15.179242070684863</v>
      </c>
      <c r="G162" s="16">
        <v>15.634619332805409</v>
      </c>
      <c r="H162" s="34">
        <v>14.723864808564317</v>
      </c>
    </row>
    <row r="163" spans="1:8">
      <c r="A163" s="5" t="s">
        <v>163</v>
      </c>
      <c r="B163" s="6">
        <v>1640</v>
      </c>
      <c r="C163" s="10">
        <v>134.53020999999998</v>
      </c>
      <c r="D163" s="13">
        <v>3.91204936E-2</v>
      </c>
      <c r="E163" s="16">
        <v>299.81429545999998</v>
      </c>
      <c r="F163" s="10">
        <v>15.21447782609382</v>
      </c>
      <c r="G163" s="16">
        <v>15.670912160876634</v>
      </c>
      <c r="H163" s="34">
        <v>14.758043491311005</v>
      </c>
    </row>
    <row r="164" spans="1:8">
      <c r="A164" s="5" t="s">
        <v>164</v>
      </c>
      <c r="B164" s="6">
        <v>1650</v>
      </c>
      <c r="C164" s="10">
        <v>135.40411</v>
      </c>
      <c r="D164" s="13">
        <v>3.9182045999999998E-2</v>
      </c>
      <c r="E164" s="16">
        <v>300.94825434999996</v>
      </c>
      <c r="F164" s="10">
        <v>15.249447830891388</v>
      </c>
      <c r="G164" s="16">
        <v>15.706931265818129</v>
      </c>
      <c r="H164" s="34">
        <v>14.791964395964646</v>
      </c>
    </row>
    <row r="165" spans="1:8">
      <c r="A165" s="5" t="s">
        <v>165</v>
      </c>
      <c r="B165" s="6">
        <v>1660</v>
      </c>
      <c r="C165" s="10">
        <v>136.27800999999999</v>
      </c>
      <c r="D165" s="13">
        <v>3.9243598400000003E-2</v>
      </c>
      <c r="E165" s="16">
        <v>302.08221323999999</v>
      </c>
      <c r="F165" s="10">
        <v>15.284155082655877</v>
      </c>
      <c r="G165" s="16">
        <v>15.742679735135553</v>
      </c>
      <c r="H165" s="34">
        <v>14.825630430176201</v>
      </c>
    </row>
    <row r="166" spans="1:8">
      <c r="A166" s="5" t="s">
        <v>166</v>
      </c>
      <c r="B166" s="6">
        <v>1670</v>
      </c>
      <c r="C166" s="10">
        <v>137.15190999999999</v>
      </c>
      <c r="D166" s="13">
        <v>3.9305150800000001E-2</v>
      </c>
      <c r="E166" s="16">
        <v>303.21617213000002</v>
      </c>
      <c r="F166" s="10">
        <v>15.318602534016589</v>
      </c>
      <c r="G166" s="16">
        <v>15.778160610037087</v>
      </c>
      <c r="H166" s="34">
        <v>14.859044457996092</v>
      </c>
    </row>
    <row r="167" spans="1:8">
      <c r="A167" s="5" t="s">
        <v>167</v>
      </c>
      <c r="B167" s="6">
        <v>1680</v>
      </c>
      <c r="C167" s="10">
        <v>138.02581000000001</v>
      </c>
      <c r="D167" s="13">
        <v>3.9366703199999999E-2</v>
      </c>
      <c r="E167" s="16">
        <v>304.35013101999999</v>
      </c>
      <c r="F167" s="10">
        <v>15.352793093493611</v>
      </c>
      <c r="G167" s="16">
        <v>15.813376886298419</v>
      </c>
      <c r="H167" s="34">
        <v>14.892209300688803</v>
      </c>
    </row>
    <row r="168" spans="1:8">
      <c r="A168" s="5" t="s">
        <v>168</v>
      </c>
      <c r="B168" s="6">
        <v>1690</v>
      </c>
      <c r="C168" s="10">
        <v>138.89971</v>
      </c>
      <c r="D168" s="13">
        <v>3.9428255600000003E-2</v>
      </c>
      <c r="E168" s="16">
        <v>305.48408991000002</v>
      </c>
      <c r="F168" s="10">
        <v>15.386729626319058</v>
      </c>
      <c r="G168" s="16">
        <v>15.848331515108629</v>
      </c>
      <c r="H168" s="34">
        <v>14.925127737529486</v>
      </c>
    </row>
    <row r="169" spans="1:8" ht="15.75" thickBot="1">
      <c r="A169" s="7" t="s">
        <v>169</v>
      </c>
      <c r="B169" s="8">
        <v>1700</v>
      </c>
      <c r="C169" s="20">
        <v>139.77360999999999</v>
      </c>
      <c r="D169" s="14">
        <v>3.9489808000000001E-2</v>
      </c>
      <c r="E169" s="17">
        <v>306.6180488</v>
      </c>
      <c r="F169" s="20">
        <v>15.420414955240211</v>
      </c>
      <c r="G169" s="17">
        <v>15.883027403897417</v>
      </c>
      <c r="H169" s="35">
        <v>14.957802506583006</v>
      </c>
    </row>
  </sheetData>
  <mergeCells count="11">
    <mergeCell ref="B2:G4"/>
    <mergeCell ref="A6:A8"/>
    <mergeCell ref="B6:B8"/>
    <mergeCell ref="C6:D6"/>
    <mergeCell ref="E6:E8"/>
    <mergeCell ref="F6:H6"/>
    <mergeCell ref="C7:C8"/>
    <mergeCell ref="D7:D8"/>
    <mergeCell ref="F7:F8"/>
    <mergeCell ref="G7:H7"/>
    <mergeCell ref="B5:G5"/>
  </mergeCells>
  <pageMargins left="0.7" right="0.5" top="0.75" bottom="0.75" header="0.3" footer="0.3"/>
  <pageSetup scale="115" fitToHeight="8" orientation="portrait" r:id="rId1"/>
  <headerFooter differentFirst="1">
    <firstHeader>&amp;L&amp;G&amp;R&amp;9Office of Transportation and Air Quality
July 23, 2014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Company>US-EPA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Road Load Force Target Coefficients for Vehicles Over 870kg, Certified Under 40 CFR Part 1051 (July 23, 2014)</dc:title>
  <dc:subject>This EPA gudance document is for manufacturers to determine load force target coefficients and coastdown calibration times for vehicles over 870kg that certify under 40 CFR Part1051. </dc:subject>
  <dc:creator>U.S. EPA; OAR; Office of Transportation and Air Quality; Compliance Division</dc:creator>
  <cp:keywords>road load force;target;coefficients;coastdown;calibration;all terrain vehicles;ATVs;utility vehicles;UTVs;off-highway motorcycles;OHMC;offroad;manufacturer;exhaust;emission;standards;gasoline</cp:keywords>
  <cp:lastModifiedBy>Holly</cp:lastModifiedBy>
  <cp:lastPrinted>2014-07-31T14:24:17Z</cp:lastPrinted>
  <dcterms:created xsi:type="dcterms:W3CDTF">2013-02-14T13:52:10Z</dcterms:created>
  <dcterms:modified xsi:type="dcterms:W3CDTF">2014-08-06T12:03:45Z</dcterms:modified>
</cp:coreProperties>
</file>