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230"/>
  </bookViews>
  <sheets>
    <sheet name="Oklahoma_Cogeneration_Project" sheetId="1" r:id="rId1"/>
    <sheet name="Summary" sheetId="2" r:id="rId2"/>
  </sheets>
  <calcPr calcId="171027"/>
</workbook>
</file>

<file path=xl/calcChain.xml><?xml version="1.0" encoding="utf-8"?>
<calcChain xmlns="http://schemas.openxmlformats.org/spreadsheetml/2006/main">
  <c r="B12" i="2" l="1"/>
  <c r="B6" i="2" l="1"/>
  <c r="B11" i="2" l="1"/>
  <c r="B10" i="2"/>
  <c r="B9" i="2"/>
  <c r="B8" i="2"/>
  <c r="B7" i="2"/>
</calcChain>
</file>

<file path=xl/sharedStrings.xml><?xml version="1.0" encoding="utf-8"?>
<sst xmlns="http://schemas.openxmlformats.org/spreadsheetml/2006/main" count="788" uniqueCount="65">
  <si>
    <t>Oklahoma Cogeneration Project</t>
  </si>
  <si>
    <t>http://www.eia.gov/electricity/data/browser/#/plant/50558/?freq=M&amp;pin=</t>
  </si>
  <si>
    <t>Wed Nov 02 2016 12:19:38 GMT-0500 (Central Daylight Time)</t>
  </si>
  <si>
    <t>Source: U.S. Energy Information Administration</t>
  </si>
  <si>
    <t xml:space="preserve"> </t>
  </si>
  <si>
    <t>units</t>
  </si>
  <si>
    <t>Net generation</t>
  </si>
  <si>
    <t>megawatthours</t>
  </si>
  <si>
    <t>All primemovers (ALL)</t>
  </si>
  <si>
    <t>Net generation-all primemovers-all fuels</t>
  </si>
  <si>
    <t>--</t>
  </si>
  <si>
    <t>Net generation-all primemovers-landfill gas</t>
  </si>
  <si>
    <t>Net generation-all primemovers-natural gas</t>
  </si>
  <si>
    <t>Combined-cycle - steam part (CA)</t>
  </si>
  <si>
    <t>Net generation-combined-cycle - steam part-landfill gas</t>
  </si>
  <si>
    <t>Net generation-combined-cycle - steam part-natural gas</t>
  </si>
  <si>
    <t>Combined-cycle combustion turbine part (CT)</t>
  </si>
  <si>
    <t>Net generation-combined-cycle combustion turbine part-landfill gas</t>
  </si>
  <si>
    <t>Net generation-combined-cycle combustion turbine part-natural gas</t>
  </si>
  <si>
    <t>Fuel consumption quantity</t>
  </si>
  <si>
    <t>physical unit</t>
  </si>
  <si>
    <t>Fuel consumption quantity-all primemovers-landfill gas</t>
  </si>
  <si>
    <t>mcf</t>
  </si>
  <si>
    <t>Fuel consumption quantity-all primemovers-natural gas</t>
  </si>
  <si>
    <t>Fuel consumption quantity-combined-cycle - steam part-landfill gas</t>
  </si>
  <si>
    <t>Fuel consumption quantity-combined-cycle - steam part-natural gas</t>
  </si>
  <si>
    <t>Fuel consumption quantity-combined-cycle combustion turbine part-landfill gas</t>
  </si>
  <si>
    <t>Fuel consumption quantity-combined-cycle combustion turbine part-natural gas</t>
  </si>
  <si>
    <t>Electric fuel consumption quantity</t>
  </si>
  <si>
    <t>Electric fuel consumption quantity-all primemovers-landfill gas</t>
  </si>
  <si>
    <t>Electric fuel consumption quantity-all primemovers-natural gas</t>
  </si>
  <si>
    <t>Electric fuel consumption quantity-combined-cycle - steam part-landfill gas</t>
  </si>
  <si>
    <t>Electric fuel consumption quantity-combined-cycle - steam part-natural gas</t>
  </si>
  <si>
    <t>Electric fuel consumption quantity-combined-cycle combustion turbine part-landfill gas</t>
  </si>
  <si>
    <t>Electric fuel consumption quantity-combined-cycle combustion turbine part-natural gas</t>
  </si>
  <si>
    <t>MMBtu per unit</t>
  </si>
  <si>
    <t>MMBtu per physical unit</t>
  </si>
  <si>
    <t>MMBtu per unit-all primemovers-landfill gas</t>
  </si>
  <si>
    <t>MMBtu per mcf</t>
  </si>
  <si>
    <t>MMBtu per unit-all primemovers-natural gas</t>
  </si>
  <si>
    <t>MMBtu per unit-combined-cycle - steam part-landfill gas</t>
  </si>
  <si>
    <t>MMBtu per unit-combined-cycle - steam part-natural gas</t>
  </si>
  <si>
    <t>MMBtu per unit-combined-cycle combustion turbine part-landfill gas</t>
  </si>
  <si>
    <t>MMBtu per unit-combined-cycle combustion turbine part-natural gas</t>
  </si>
  <si>
    <t>Fuel consumption MMBtus</t>
  </si>
  <si>
    <t>MMBtu</t>
  </si>
  <si>
    <t>Fuel consumption MMBtus-all primemovers-all fuels</t>
  </si>
  <si>
    <t>Fuel consumption MMBtus-all primemovers-landfill gas</t>
  </si>
  <si>
    <t>Fuel consumption MMBtus-all primemovers-natural gas</t>
  </si>
  <si>
    <t>Fuel consumption MMBtus-combined-cycle - steam part-landfill gas</t>
  </si>
  <si>
    <t>Fuel consumption MMBtus-combined-cycle - steam part-natural gas</t>
  </si>
  <si>
    <t>Fuel consumption MMBtus-combined-cycle combustion turbine part-landfill gas</t>
  </si>
  <si>
    <t>Fuel consumption MMBtus-combined-cycle combustion turbine part-natural gas</t>
  </si>
  <si>
    <t>Electric fuel consumption MMBtus</t>
  </si>
  <si>
    <t>Electric fuel consumption MMBtus-all primemovers-all fuels</t>
  </si>
  <si>
    <t>Electric fuel consumption MMBtus-all primemovers-landfill gas</t>
  </si>
  <si>
    <t>Electric fuel consumption MMBtus-all primemovers-natural gas</t>
  </si>
  <si>
    <t>Electric fuel consumption MMBtus-combined-cycle - steam part-landfill gas</t>
  </si>
  <si>
    <t>Electric fuel consumption MMBtus-combined-cycle - steam part-natural gas</t>
  </si>
  <si>
    <t>Electric fuel consumption MMBtus-combined-cycle combustion turbine part-landfill gas</t>
  </si>
  <si>
    <t>Electric fuel consumption MMBtus-combined-cycle combustion turbine part-natural gas</t>
  </si>
  <si>
    <t>EIA Web Data Summary</t>
  </si>
  <si>
    <t>MMBTU/ozone season</t>
  </si>
  <si>
    <t>Year</t>
  </si>
  <si>
    <t xml:space="preserve">Published EIA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</si>
</sst>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7" fontId="0" fillId="0" borderId="0" xfId="0" applyNumberFormat="1"/>
    <xf numFmtId="0" fontId="0" fillId="0" borderId="0" xfId="0" applyAlignment="1">
      <alignment horizontal="right"/>
    </xf>
    <xf numFmtId="164" fontId="0" fillId="0" borderId="0" xfId="42" applyNumberFormat="1" applyFont="1"/>
    <xf numFmtId="164" fontId="0" fillId="0" borderId="0" xfId="0" applyNumberFormat="1"/>
    <xf numFmtId="43" fontId="0" fillId="0" borderId="0" xfId="0" applyNumberFormat="1"/>
    <xf numFmtId="165" fontId="0" fillId="0" borderId="0" xfId="0" applyNumberFormat="1"/>
    <xf numFmtId="0" fontId="0" fillId="0" borderId="12" xfId="0" applyBorder="1"/>
    <xf numFmtId="3" fontId="0" fillId="0" borderId="17" xfId="0" applyNumberFormat="1" applyBorder="1"/>
    <xf numFmtId="0" fontId="0" fillId="0" borderId="18" xfId="0" applyBorder="1"/>
    <xf numFmtId="0" fontId="0" fillId="0" borderId="16" xfId="0" applyBorder="1"/>
    <xf numFmtId="0" fontId="16" fillId="0" borderId="10" xfId="0" applyFont="1" applyBorder="1"/>
    <xf numFmtId="0" fontId="0" fillId="0" borderId="11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0" fillId="0" borderId="0" xfId="0" applyFill="1"/>
    <xf numFmtId="0" fontId="0" fillId="0" borderId="13" xfId="0" applyBorder="1"/>
    <xf numFmtId="3" fontId="0" fillId="0" borderId="19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3"/>
  <sheetViews>
    <sheetView tabSelected="1" workbookViewId="0">
      <pane xSplit="10470" ySplit="2100" topLeftCell="D1" activePane="bottomLeft"/>
      <selection pane="topRight" activeCell="C1" sqref="C1:CH1048576"/>
      <selection pane="bottomLeft" activeCell="A56" sqref="A56"/>
      <selection pane="bottomRight" activeCell="P53" sqref="P53"/>
    </sheetView>
  </sheetViews>
  <sheetFormatPr defaultRowHeight="15"/>
  <cols>
    <col min="1" max="1" width="77.7109375" customWidth="1"/>
    <col min="2" max="2" width="16" customWidth="1"/>
    <col min="66" max="66" width="13.28515625" bestFit="1" customWidth="1"/>
    <col min="68" max="68" width="8.7109375" customWidth="1"/>
  </cols>
  <sheetData>
    <row r="1" spans="1:86">
      <c r="A1" t="s">
        <v>0</v>
      </c>
    </row>
    <row r="2" spans="1:86">
      <c r="A2" t="s">
        <v>1</v>
      </c>
    </row>
    <row r="3" spans="1:86">
      <c r="A3" t="s">
        <v>2</v>
      </c>
    </row>
    <row r="4" spans="1:86">
      <c r="A4" t="s">
        <v>3</v>
      </c>
    </row>
    <row r="5" spans="1:86">
      <c r="A5" t="s">
        <v>4</v>
      </c>
      <c r="B5" t="s">
        <v>5</v>
      </c>
      <c r="C5" s="1">
        <v>39448</v>
      </c>
      <c r="D5" s="1">
        <v>39479</v>
      </c>
      <c r="E5" s="1">
        <v>39508</v>
      </c>
      <c r="F5" s="1">
        <v>39539</v>
      </c>
      <c r="G5" s="1">
        <v>39569</v>
      </c>
      <c r="H5" s="1">
        <v>39600</v>
      </c>
      <c r="I5" s="1">
        <v>39630</v>
      </c>
      <c r="J5" s="1">
        <v>39661</v>
      </c>
      <c r="K5" s="1">
        <v>39692</v>
      </c>
      <c r="L5" s="1">
        <v>39722</v>
      </c>
      <c r="M5" s="1">
        <v>39753</v>
      </c>
      <c r="N5" s="1">
        <v>39783</v>
      </c>
      <c r="O5" s="1">
        <v>39814</v>
      </c>
      <c r="P5" s="1">
        <v>39845</v>
      </c>
      <c r="Q5" s="1">
        <v>39873</v>
      </c>
      <c r="R5" s="1">
        <v>39904</v>
      </c>
      <c r="S5" s="1">
        <v>39934</v>
      </c>
      <c r="T5" s="1">
        <v>39965</v>
      </c>
      <c r="U5" s="1">
        <v>39995</v>
      </c>
      <c r="V5" s="1">
        <v>40026</v>
      </c>
      <c r="W5" s="1">
        <v>40057</v>
      </c>
      <c r="X5" s="1">
        <v>40087</v>
      </c>
      <c r="Y5" s="1">
        <v>40118</v>
      </c>
      <c r="Z5" s="1">
        <v>40148</v>
      </c>
      <c r="AA5" s="1">
        <v>40179</v>
      </c>
      <c r="AB5" s="1">
        <v>40210</v>
      </c>
      <c r="AC5" s="1">
        <v>40238</v>
      </c>
      <c r="AD5" s="1">
        <v>40269</v>
      </c>
      <c r="AE5" s="1">
        <v>40299</v>
      </c>
      <c r="AF5" s="1">
        <v>40330</v>
      </c>
      <c r="AG5" s="1">
        <v>40360</v>
      </c>
      <c r="AH5" s="1">
        <v>40391</v>
      </c>
      <c r="AI5" s="1">
        <v>40422</v>
      </c>
      <c r="AJ5" s="1">
        <v>40452</v>
      </c>
      <c r="AK5" s="1">
        <v>40483</v>
      </c>
      <c r="AL5" s="1">
        <v>40513</v>
      </c>
      <c r="AM5" s="1">
        <v>40544</v>
      </c>
      <c r="AN5" s="1">
        <v>40575</v>
      </c>
      <c r="AO5" s="1">
        <v>40603</v>
      </c>
      <c r="AP5" s="1">
        <v>40634</v>
      </c>
      <c r="AQ5" s="1">
        <v>40664</v>
      </c>
      <c r="AR5" s="1">
        <v>40695</v>
      </c>
      <c r="AS5" s="1">
        <v>40725</v>
      </c>
      <c r="AT5" s="1">
        <v>40756</v>
      </c>
      <c r="AU5" s="1">
        <v>40787</v>
      </c>
      <c r="AV5" s="1">
        <v>40817</v>
      </c>
      <c r="AW5" s="1">
        <v>40848</v>
      </c>
      <c r="AX5" s="1">
        <v>40878</v>
      </c>
      <c r="AY5" s="1">
        <v>40909</v>
      </c>
      <c r="AZ5" s="1">
        <v>40940</v>
      </c>
      <c r="BA5" s="1">
        <v>40969</v>
      </c>
      <c r="BB5" s="1">
        <v>41000</v>
      </c>
      <c r="BC5" s="1">
        <v>41030</v>
      </c>
      <c r="BD5" s="1">
        <v>41061</v>
      </c>
      <c r="BE5" s="1">
        <v>41091</v>
      </c>
      <c r="BF5" s="1">
        <v>41122</v>
      </c>
      <c r="BG5" s="1">
        <v>41153</v>
      </c>
      <c r="BH5" s="1">
        <v>41183</v>
      </c>
      <c r="BI5" s="1">
        <v>41214</v>
      </c>
      <c r="BJ5" s="1">
        <v>41244</v>
      </c>
      <c r="BK5" s="1">
        <v>41275</v>
      </c>
      <c r="BL5" s="1">
        <v>41306</v>
      </c>
      <c r="BM5" s="1">
        <v>41334</v>
      </c>
      <c r="BN5" s="1">
        <v>41365</v>
      </c>
      <c r="BO5" s="1">
        <v>41395</v>
      </c>
      <c r="BP5" s="1">
        <v>41426</v>
      </c>
      <c r="BQ5" s="1">
        <v>41456</v>
      </c>
      <c r="BR5" s="1">
        <v>41487</v>
      </c>
      <c r="BS5" s="1">
        <v>41518</v>
      </c>
      <c r="BT5" s="1">
        <v>41548</v>
      </c>
      <c r="BU5" s="1">
        <v>41579</v>
      </c>
      <c r="BV5" s="1">
        <v>41609</v>
      </c>
      <c r="BW5" s="1">
        <v>41640</v>
      </c>
      <c r="BX5" s="1">
        <v>41671</v>
      </c>
      <c r="BY5" s="1">
        <v>41699</v>
      </c>
      <c r="BZ5" s="1">
        <v>41730</v>
      </c>
      <c r="CA5" s="1">
        <v>41760</v>
      </c>
      <c r="CB5" s="1">
        <v>41791</v>
      </c>
      <c r="CC5" s="1">
        <v>41821</v>
      </c>
      <c r="CD5" s="1">
        <v>41852</v>
      </c>
      <c r="CE5" s="1">
        <v>41883</v>
      </c>
      <c r="CF5" s="1">
        <v>41913</v>
      </c>
      <c r="CG5" s="1">
        <v>41944</v>
      </c>
      <c r="CH5" s="1">
        <v>41974</v>
      </c>
    </row>
    <row r="6" spans="1:86">
      <c r="A6" t="s">
        <v>0</v>
      </c>
    </row>
    <row r="7" spans="1:86">
      <c r="A7" t="s">
        <v>6</v>
      </c>
      <c r="B7" t="s">
        <v>7</v>
      </c>
    </row>
    <row r="8" spans="1:86">
      <c r="A8" t="s">
        <v>8</v>
      </c>
      <c r="B8" t="s">
        <v>7</v>
      </c>
    </row>
    <row r="9" spans="1:86">
      <c r="A9" t="s">
        <v>9</v>
      </c>
      <c r="B9" t="s">
        <v>7</v>
      </c>
      <c r="C9">
        <v>36044</v>
      </c>
      <c r="D9">
        <v>36044</v>
      </c>
      <c r="E9">
        <v>36044</v>
      </c>
      <c r="F9">
        <v>36044</v>
      </c>
      <c r="G9">
        <v>36044</v>
      </c>
      <c r="H9">
        <v>36044</v>
      </c>
      <c r="I9">
        <v>36044</v>
      </c>
      <c r="J9">
        <v>36044</v>
      </c>
      <c r="K9">
        <v>36044</v>
      </c>
      <c r="L9">
        <v>36044</v>
      </c>
      <c r="M9">
        <v>36044</v>
      </c>
      <c r="N9">
        <v>36044</v>
      </c>
      <c r="O9">
        <v>28267</v>
      </c>
      <c r="P9">
        <v>10603</v>
      </c>
      <c r="Q9">
        <v>43273</v>
      </c>
      <c r="R9">
        <v>0</v>
      </c>
      <c r="S9">
        <v>2648</v>
      </c>
      <c r="T9">
        <v>35428</v>
      </c>
      <c r="U9">
        <v>38898</v>
      </c>
      <c r="V9">
        <v>34022</v>
      </c>
      <c r="W9">
        <v>27991</v>
      </c>
      <c r="X9">
        <v>33251</v>
      </c>
      <c r="Y9">
        <v>13308</v>
      </c>
      <c r="Z9">
        <v>35203</v>
      </c>
      <c r="AA9">
        <v>63919</v>
      </c>
      <c r="AB9">
        <v>33309</v>
      </c>
      <c r="AC9">
        <v>0</v>
      </c>
      <c r="AD9">
        <v>17223</v>
      </c>
      <c r="AE9">
        <v>20119</v>
      </c>
      <c r="AF9">
        <v>45773</v>
      </c>
      <c r="AG9">
        <v>55801</v>
      </c>
      <c r="AH9">
        <v>43528</v>
      </c>
      <c r="AI9">
        <v>33623</v>
      </c>
      <c r="AJ9">
        <v>22698</v>
      </c>
      <c r="AK9">
        <v>18500</v>
      </c>
      <c r="AL9">
        <v>64861</v>
      </c>
      <c r="AM9">
        <v>17608</v>
      </c>
      <c r="AN9">
        <v>18473</v>
      </c>
      <c r="AO9">
        <v>0</v>
      </c>
      <c r="AP9">
        <v>0</v>
      </c>
      <c r="AQ9">
        <v>15366</v>
      </c>
      <c r="AR9">
        <v>37020</v>
      </c>
      <c r="AS9">
        <v>97948</v>
      </c>
      <c r="AT9">
        <v>55987</v>
      </c>
      <c r="AU9">
        <v>24093</v>
      </c>
      <c r="AV9">
        <v>14291</v>
      </c>
      <c r="AW9">
        <v>24869</v>
      </c>
      <c r="AX9">
        <v>17800</v>
      </c>
      <c r="AY9">
        <v>0</v>
      </c>
      <c r="AZ9">
        <v>7176</v>
      </c>
      <c r="BA9">
        <v>15048</v>
      </c>
      <c r="BB9">
        <v>1968</v>
      </c>
      <c r="BC9">
        <v>25097</v>
      </c>
      <c r="BD9">
        <v>49090</v>
      </c>
      <c r="BE9">
        <v>43662</v>
      </c>
      <c r="BF9">
        <v>32014</v>
      </c>
      <c r="BG9">
        <v>24051</v>
      </c>
      <c r="BH9">
        <v>14200</v>
      </c>
      <c r="BI9">
        <v>7042</v>
      </c>
      <c r="BJ9">
        <v>8579</v>
      </c>
      <c r="BK9">
        <v>3204</v>
      </c>
      <c r="BL9">
        <v>0</v>
      </c>
      <c r="BM9">
        <v>0</v>
      </c>
      <c r="BN9">
        <v>0</v>
      </c>
      <c r="BO9">
        <v>1597</v>
      </c>
      <c r="BP9">
        <v>31133</v>
      </c>
      <c r="BQ9">
        <v>28342</v>
      </c>
      <c r="BR9">
        <v>34584</v>
      </c>
      <c r="BS9">
        <v>24550</v>
      </c>
      <c r="BT9">
        <v>7229</v>
      </c>
      <c r="BU9">
        <v>20826</v>
      </c>
      <c r="BV9">
        <v>38210</v>
      </c>
      <c r="BW9">
        <v>15326</v>
      </c>
      <c r="BX9">
        <v>0</v>
      </c>
      <c r="BY9">
        <v>0</v>
      </c>
      <c r="BZ9">
        <v>25986</v>
      </c>
      <c r="CA9">
        <v>21655</v>
      </c>
      <c r="CB9">
        <v>4772</v>
      </c>
      <c r="CC9">
        <v>1359</v>
      </c>
      <c r="CD9">
        <v>7726</v>
      </c>
      <c r="CE9">
        <v>2600</v>
      </c>
      <c r="CF9">
        <v>0</v>
      </c>
      <c r="CG9">
        <v>16019</v>
      </c>
      <c r="CH9">
        <v>0</v>
      </c>
    </row>
    <row r="10" spans="1:86">
      <c r="A10" t="s">
        <v>11</v>
      </c>
      <c r="B10" t="s">
        <v>7</v>
      </c>
      <c r="C10">
        <v>459</v>
      </c>
      <c r="D10">
        <v>453</v>
      </c>
      <c r="E10">
        <v>453</v>
      </c>
      <c r="F10">
        <v>453</v>
      </c>
      <c r="G10">
        <v>453</v>
      </c>
      <c r="H10">
        <v>453</v>
      </c>
      <c r="I10">
        <v>453</v>
      </c>
      <c r="J10">
        <v>453</v>
      </c>
      <c r="K10">
        <v>453</v>
      </c>
      <c r="L10">
        <v>453</v>
      </c>
      <c r="M10">
        <v>453</v>
      </c>
      <c r="N10">
        <v>453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 t="s">
        <v>10</v>
      </c>
      <c r="BL10" t="s">
        <v>10</v>
      </c>
      <c r="BM10" t="s">
        <v>10</v>
      </c>
      <c r="BN10" t="s">
        <v>10</v>
      </c>
      <c r="BO10" t="s">
        <v>10</v>
      </c>
      <c r="BP10" t="s">
        <v>10</v>
      </c>
      <c r="BQ10" t="s">
        <v>10</v>
      </c>
      <c r="BR10" t="s">
        <v>10</v>
      </c>
      <c r="BS10" t="s">
        <v>10</v>
      </c>
      <c r="BT10" t="s">
        <v>10</v>
      </c>
      <c r="BU10" t="s">
        <v>10</v>
      </c>
      <c r="BV10" t="s">
        <v>10</v>
      </c>
      <c r="BW10" t="s">
        <v>10</v>
      </c>
      <c r="BX10" t="s">
        <v>10</v>
      </c>
      <c r="BY10" t="s">
        <v>10</v>
      </c>
      <c r="BZ10" t="s">
        <v>10</v>
      </c>
      <c r="CA10" t="s">
        <v>10</v>
      </c>
      <c r="CB10" t="s">
        <v>10</v>
      </c>
      <c r="CC10" t="s">
        <v>10</v>
      </c>
      <c r="CD10" t="s">
        <v>10</v>
      </c>
      <c r="CE10" t="s">
        <v>10</v>
      </c>
      <c r="CF10" t="s">
        <v>10</v>
      </c>
      <c r="CG10" t="s">
        <v>10</v>
      </c>
      <c r="CH10" t="s">
        <v>10</v>
      </c>
    </row>
    <row r="11" spans="1:86">
      <c r="A11" t="s">
        <v>12</v>
      </c>
      <c r="B11" t="s">
        <v>7</v>
      </c>
      <c r="C11">
        <v>35585</v>
      </c>
      <c r="D11">
        <v>35591</v>
      </c>
      <c r="E11">
        <v>35591</v>
      </c>
      <c r="F11">
        <v>35591</v>
      </c>
      <c r="G11">
        <v>35591</v>
      </c>
      <c r="H11">
        <v>35591</v>
      </c>
      <c r="I11">
        <v>35591</v>
      </c>
      <c r="J11">
        <v>35591</v>
      </c>
      <c r="K11">
        <v>35591</v>
      </c>
      <c r="L11">
        <v>35591</v>
      </c>
      <c r="M11">
        <v>35591</v>
      </c>
      <c r="N11">
        <v>35591</v>
      </c>
      <c r="O11">
        <v>28267</v>
      </c>
      <c r="P11">
        <v>10603</v>
      </c>
      <c r="Q11">
        <v>43273</v>
      </c>
      <c r="R11">
        <v>0</v>
      </c>
      <c r="S11">
        <v>2648</v>
      </c>
      <c r="T11">
        <v>35428</v>
      </c>
      <c r="U11">
        <v>38898</v>
      </c>
      <c r="V11">
        <v>34022</v>
      </c>
      <c r="W11">
        <v>27991</v>
      </c>
      <c r="X11">
        <v>33251</v>
      </c>
      <c r="Y11">
        <v>13308</v>
      </c>
      <c r="Z11">
        <v>35203</v>
      </c>
      <c r="AA11">
        <v>63919</v>
      </c>
      <c r="AB11">
        <v>33309</v>
      </c>
      <c r="AC11">
        <v>0</v>
      </c>
      <c r="AD11">
        <v>17223</v>
      </c>
      <c r="AE11">
        <v>20119</v>
      </c>
      <c r="AF11">
        <v>45773</v>
      </c>
      <c r="AG11">
        <v>55801</v>
      </c>
      <c r="AH11">
        <v>43528</v>
      </c>
      <c r="AI11">
        <v>33623</v>
      </c>
      <c r="AJ11">
        <v>22698</v>
      </c>
      <c r="AK11">
        <v>18500</v>
      </c>
      <c r="AL11">
        <v>64861</v>
      </c>
      <c r="AM11">
        <v>17608</v>
      </c>
      <c r="AN11">
        <v>18473</v>
      </c>
      <c r="AO11">
        <v>0</v>
      </c>
      <c r="AP11">
        <v>0</v>
      </c>
      <c r="AQ11">
        <v>15366</v>
      </c>
      <c r="AR11">
        <v>37020</v>
      </c>
      <c r="AS11">
        <v>97948</v>
      </c>
      <c r="AT11">
        <v>55987</v>
      </c>
      <c r="AU11">
        <v>24093</v>
      </c>
      <c r="AV11">
        <v>14291</v>
      </c>
      <c r="AW11">
        <v>24869</v>
      </c>
      <c r="AX11">
        <v>17800</v>
      </c>
      <c r="AY11">
        <v>0</v>
      </c>
      <c r="AZ11">
        <v>7176</v>
      </c>
      <c r="BA11">
        <v>15048</v>
      </c>
      <c r="BB11">
        <v>1968</v>
      </c>
      <c r="BC11">
        <v>25097</v>
      </c>
      <c r="BD11">
        <v>49090</v>
      </c>
      <c r="BE11">
        <v>43662</v>
      </c>
      <c r="BF11">
        <v>32014</v>
      </c>
      <c r="BG11">
        <v>24051</v>
      </c>
      <c r="BH11">
        <v>14200</v>
      </c>
      <c r="BI11">
        <v>7042</v>
      </c>
      <c r="BJ11">
        <v>8579</v>
      </c>
      <c r="BK11">
        <v>3204</v>
      </c>
      <c r="BL11">
        <v>0</v>
      </c>
      <c r="BM11">
        <v>0</v>
      </c>
      <c r="BN11">
        <v>0</v>
      </c>
      <c r="BO11">
        <v>1597</v>
      </c>
      <c r="BP11">
        <v>31133</v>
      </c>
      <c r="BQ11">
        <v>28342</v>
      </c>
      <c r="BR11">
        <v>34584</v>
      </c>
      <c r="BS11">
        <v>24550</v>
      </c>
      <c r="BT11">
        <v>7229</v>
      </c>
      <c r="BU11">
        <v>20826</v>
      </c>
      <c r="BV11">
        <v>38210</v>
      </c>
      <c r="BW11">
        <v>15326</v>
      </c>
      <c r="BX11">
        <v>0</v>
      </c>
      <c r="BY11">
        <v>0</v>
      </c>
      <c r="BZ11">
        <v>25986</v>
      </c>
      <c r="CA11">
        <v>21655</v>
      </c>
      <c r="CB11">
        <v>4772</v>
      </c>
      <c r="CC11">
        <v>1359</v>
      </c>
      <c r="CD11">
        <v>7726</v>
      </c>
      <c r="CE11">
        <v>2600</v>
      </c>
      <c r="CF11">
        <v>0</v>
      </c>
      <c r="CG11">
        <v>16019</v>
      </c>
      <c r="CH11">
        <v>0</v>
      </c>
    </row>
    <row r="12" spans="1:86">
      <c r="A12" t="s">
        <v>13</v>
      </c>
      <c r="B12" t="s">
        <v>7</v>
      </c>
    </row>
    <row r="13" spans="1:86">
      <c r="A13" t="s">
        <v>14</v>
      </c>
      <c r="B13" t="s">
        <v>7</v>
      </c>
      <c r="C13">
        <v>118</v>
      </c>
      <c r="D13">
        <v>113</v>
      </c>
      <c r="E13">
        <v>113</v>
      </c>
      <c r="F13">
        <v>113</v>
      </c>
      <c r="G13">
        <v>113</v>
      </c>
      <c r="H13">
        <v>113</v>
      </c>
      <c r="I13">
        <v>113</v>
      </c>
      <c r="J13">
        <v>113</v>
      </c>
      <c r="K13">
        <v>113</v>
      </c>
      <c r="L13">
        <v>113</v>
      </c>
      <c r="M13">
        <v>113</v>
      </c>
      <c r="N13">
        <v>113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 t="s">
        <v>10</v>
      </c>
      <c r="BL13" t="s">
        <v>10</v>
      </c>
      <c r="BM13" t="s">
        <v>10</v>
      </c>
      <c r="BN13" t="s">
        <v>10</v>
      </c>
      <c r="BO13" t="s">
        <v>10</v>
      </c>
      <c r="BP13" t="s">
        <v>10</v>
      </c>
      <c r="BQ13" t="s">
        <v>10</v>
      </c>
      <c r="BR13" t="s">
        <v>10</v>
      </c>
      <c r="BS13" t="s">
        <v>10</v>
      </c>
      <c r="BT13" t="s">
        <v>10</v>
      </c>
      <c r="BU13" t="s">
        <v>10</v>
      </c>
      <c r="BV13" t="s">
        <v>10</v>
      </c>
      <c r="BW13" t="s">
        <v>10</v>
      </c>
      <c r="BX13" t="s">
        <v>10</v>
      </c>
      <c r="BY13" t="s">
        <v>10</v>
      </c>
      <c r="BZ13" t="s">
        <v>10</v>
      </c>
      <c r="CA13" t="s">
        <v>10</v>
      </c>
      <c r="CB13" t="s">
        <v>10</v>
      </c>
      <c r="CC13" t="s">
        <v>10</v>
      </c>
      <c r="CD13" t="s">
        <v>10</v>
      </c>
      <c r="CE13" t="s">
        <v>10</v>
      </c>
      <c r="CF13" t="s">
        <v>10</v>
      </c>
      <c r="CG13" t="s">
        <v>10</v>
      </c>
      <c r="CH13" t="s">
        <v>10</v>
      </c>
    </row>
    <row r="14" spans="1:86" s="15" customFormat="1">
      <c r="A14" s="15" t="s">
        <v>15</v>
      </c>
      <c r="B14" s="15" t="s">
        <v>7</v>
      </c>
      <c r="C14" s="15">
        <v>8876</v>
      </c>
      <c r="D14" s="15">
        <v>8882</v>
      </c>
      <c r="E14" s="15">
        <v>8882</v>
      </c>
      <c r="F14" s="15">
        <v>8882</v>
      </c>
      <c r="G14" s="15">
        <v>8882</v>
      </c>
      <c r="H14" s="15">
        <v>8882</v>
      </c>
      <c r="I14" s="15">
        <v>8882</v>
      </c>
      <c r="J14" s="15">
        <v>8882</v>
      </c>
      <c r="K14" s="15">
        <v>8882</v>
      </c>
      <c r="L14" s="15">
        <v>8882</v>
      </c>
      <c r="M14" s="15">
        <v>8882</v>
      </c>
      <c r="N14" s="15">
        <v>8882</v>
      </c>
      <c r="O14" s="15">
        <v>6175</v>
      </c>
      <c r="P14" s="15">
        <v>2333</v>
      </c>
      <c r="Q14" s="15">
        <v>9522</v>
      </c>
      <c r="R14" s="15">
        <v>0</v>
      </c>
      <c r="S14" s="15">
        <v>582</v>
      </c>
      <c r="T14" s="15">
        <v>7797</v>
      </c>
      <c r="U14" s="15">
        <v>8496</v>
      </c>
      <c r="V14" s="15">
        <v>7478</v>
      </c>
      <c r="W14" s="15">
        <v>6159</v>
      </c>
      <c r="X14" s="15">
        <v>7318</v>
      </c>
      <c r="Y14" s="15">
        <v>2929</v>
      </c>
      <c r="Z14" s="15">
        <v>7748</v>
      </c>
      <c r="AA14" s="15">
        <v>13876</v>
      </c>
      <c r="AB14" s="15">
        <v>7284</v>
      </c>
      <c r="AC14" s="15">
        <v>0</v>
      </c>
      <c r="AD14" s="15">
        <v>3766</v>
      </c>
      <c r="AE14" s="15">
        <v>4400</v>
      </c>
      <c r="AF14" s="15">
        <v>10010</v>
      </c>
      <c r="AG14" s="15">
        <v>12113</v>
      </c>
      <c r="AH14" s="15">
        <v>9449</v>
      </c>
      <c r="AI14" s="15">
        <v>7353</v>
      </c>
      <c r="AJ14" s="15">
        <v>4964</v>
      </c>
      <c r="AK14" s="15">
        <v>4046</v>
      </c>
      <c r="AL14" s="15">
        <v>14185</v>
      </c>
      <c r="AM14" s="15">
        <v>4029</v>
      </c>
      <c r="AN14" s="15">
        <v>4258</v>
      </c>
      <c r="AO14" s="15">
        <v>0</v>
      </c>
      <c r="AP14" s="15">
        <v>0</v>
      </c>
      <c r="AQ14" s="15">
        <v>3542</v>
      </c>
      <c r="AR14" s="15">
        <v>8533</v>
      </c>
      <c r="AS14" s="15">
        <v>22413</v>
      </c>
      <c r="AT14" s="15">
        <v>12811</v>
      </c>
      <c r="AU14" s="15">
        <v>5554</v>
      </c>
      <c r="AV14" s="15">
        <v>3294</v>
      </c>
      <c r="AW14" s="15">
        <v>5732</v>
      </c>
      <c r="AX14" s="15">
        <v>4103</v>
      </c>
      <c r="AY14" s="15">
        <v>0</v>
      </c>
      <c r="AZ14" s="15">
        <v>1476</v>
      </c>
      <c r="BA14" s="15">
        <v>3096</v>
      </c>
      <c r="BB14" s="15">
        <v>405</v>
      </c>
      <c r="BC14" s="15">
        <v>5202</v>
      </c>
      <c r="BD14" s="15">
        <v>10175</v>
      </c>
      <c r="BE14" s="15">
        <v>9050</v>
      </c>
      <c r="BF14" s="15">
        <v>6636</v>
      </c>
      <c r="BG14" s="15">
        <v>4947</v>
      </c>
      <c r="BH14" s="15">
        <v>2921</v>
      </c>
      <c r="BI14" s="15">
        <v>1449</v>
      </c>
      <c r="BJ14" s="15">
        <v>1765</v>
      </c>
      <c r="BK14" s="15">
        <v>351</v>
      </c>
      <c r="BL14" s="15">
        <v>0</v>
      </c>
      <c r="BM14" s="15">
        <v>0</v>
      </c>
      <c r="BN14" s="15">
        <v>0</v>
      </c>
      <c r="BO14" s="15">
        <v>292</v>
      </c>
      <c r="BP14" s="15">
        <v>6429</v>
      </c>
      <c r="BQ14" s="15">
        <v>5375</v>
      </c>
      <c r="BR14" s="15">
        <v>7040</v>
      </c>
      <c r="BS14" s="15">
        <v>4709</v>
      </c>
      <c r="BT14" s="15">
        <v>1382</v>
      </c>
      <c r="BU14" s="15">
        <v>3903</v>
      </c>
      <c r="BV14" s="15">
        <v>8404</v>
      </c>
      <c r="BW14" s="15">
        <v>3213</v>
      </c>
      <c r="BX14" s="15">
        <v>0</v>
      </c>
      <c r="BY14" s="15">
        <v>0</v>
      </c>
      <c r="BZ14" s="15">
        <v>6155</v>
      </c>
      <c r="CA14" s="15">
        <v>5211</v>
      </c>
      <c r="CB14" s="15">
        <v>1081</v>
      </c>
      <c r="CC14" s="15">
        <v>258</v>
      </c>
      <c r="CD14" s="15">
        <v>1573</v>
      </c>
      <c r="CE14" s="15">
        <v>499</v>
      </c>
      <c r="CF14" s="15">
        <v>0</v>
      </c>
      <c r="CG14" s="15">
        <v>3200</v>
      </c>
      <c r="CH14" s="15">
        <v>0</v>
      </c>
    </row>
    <row r="15" spans="1:86" s="15" customFormat="1">
      <c r="A15" s="15" t="s">
        <v>16</v>
      </c>
      <c r="B15" s="15" t="s">
        <v>7</v>
      </c>
    </row>
    <row r="16" spans="1:86" s="15" customFormat="1">
      <c r="A16" s="15" t="s">
        <v>17</v>
      </c>
      <c r="B16" s="15" t="s">
        <v>7</v>
      </c>
      <c r="C16" s="15">
        <v>341</v>
      </c>
      <c r="D16" s="15">
        <v>340</v>
      </c>
      <c r="E16" s="15">
        <v>340</v>
      </c>
      <c r="F16" s="15">
        <v>340</v>
      </c>
      <c r="G16" s="15">
        <v>340</v>
      </c>
      <c r="H16" s="15">
        <v>340</v>
      </c>
      <c r="I16" s="15">
        <v>340</v>
      </c>
      <c r="J16" s="15">
        <v>340</v>
      </c>
      <c r="K16" s="15">
        <v>340</v>
      </c>
      <c r="L16" s="15">
        <v>340</v>
      </c>
      <c r="M16" s="15">
        <v>340</v>
      </c>
      <c r="N16" s="15">
        <v>340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5">
        <v>0</v>
      </c>
      <c r="BJ16" s="15">
        <v>0</v>
      </c>
      <c r="BK16" s="15" t="s">
        <v>10</v>
      </c>
      <c r="BL16" s="15" t="s">
        <v>10</v>
      </c>
      <c r="BM16" s="15" t="s">
        <v>10</v>
      </c>
      <c r="BN16" s="15" t="s">
        <v>10</v>
      </c>
      <c r="BO16" s="15" t="s">
        <v>10</v>
      </c>
      <c r="BP16" s="15" t="s">
        <v>10</v>
      </c>
      <c r="BQ16" s="15" t="s">
        <v>10</v>
      </c>
      <c r="BR16" s="15" t="s">
        <v>10</v>
      </c>
      <c r="BS16" s="15" t="s">
        <v>10</v>
      </c>
      <c r="BT16" s="15" t="s">
        <v>10</v>
      </c>
      <c r="BU16" s="15" t="s">
        <v>10</v>
      </c>
      <c r="BV16" s="15" t="s">
        <v>10</v>
      </c>
      <c r="BW16" s="15" t="s">
        <v>10</v>
      </c>
      <c r="BX16" s="15" t="s">
        <v>10</v>
      </c>
      <c r="BY16" s="15" t="s">
        <v>10</v>
      </c>
      <c r="BZ16" s="15" t="s">
        <v>10</v>
      </c>
      <c r="CA16" s="15" t="s">
        <v>10</v>
      </c>
      <c r="CB16" s="15" t="s">
        <v>10</v>
      </c>
      <c r="CC16" s="15" t="s">
        <v>10</v>
      </c>
      <c r="CD16" s="15" t="s">
        <v>10</v>
      </c>
      <c r="CE16" s="15" t="s">
        <v>10</v>
      </c>
      <c r="CF16" s="15" t="s">
        <v>10</v>
      </c>
      <c r="CG16" s="15" t="s">
        <v>10</v>
      </c>
      <c r="CH16" s="15" t="s">
        <v>10</v>
      </c>
    </row>
    <row r="17" spans="1:86" s="15" customFormat="1">
      <c r="A17" s="15" t="s">
        <v>18</v>
      </c>
      <c r="B17" s="15" t="s">
        <v>7</v>
      </c>
      <c r="C17" s="15">
        <v>26709</v>
      </c>
      <c r="D17" s="15">
        <v>26709</v>
      </c>
      <c r="E17" s="15">
        <v>26709</v>
      </c>
      <c r="F17" s="15">
        <v>26709</v>
      </c>
      <c r="G17" s="15">
        <v>26709</v>
      </c>
      <c r="H17" s="15">
        <v>26709</v>
      </c>
      <c r="I17" s="15">
        <v>26709</v>
      </c>
      <c r="J17" s="15">
        <v>26709</v>
      </c>
      <c r="K17" s="15">
        <v>26709</v>
      </c>
      <c r="L17" s="15">
        <v>26709</v>
      </c>
      <c r="M17" s="15">
        <v>26709</v>
      </c>
      <c r="N17" s="15">
        <v>26709</v>
      </c>
      <c r="O17" s="15">
        <v>22092</v>
      </c>
      <c r="P17" s="15">
        <v>8270</v>
      </c>
      <c r="Q17" s="15">
        <v>33751</v>
      </c>
      <c r="R17" s="15">
        <v>0</v>
      </c>
      <c r="S17" s="15">
        <v>2066</v>
      </c>
      <c r="T17" s="15">
        <v>27631</v>
      </c>
      <c r="U17" s="15">
        <v>30402</v>
      </c>
      <c r="V17" s="15">
        <v>26544</v>
      </c>
      <c r="W17" s="15">
        <v>21832</v>
      </c>
      <c r="X17" s="15">
        <v>25933</v>
      </c>
      <c r="Y17" s="15">
        <v>10379</v>
      </c>
      <c r="Z17" s="15">
        <v>27455</v>
      </c>
      <c r="AA17" s="15">
        <v>50043</v>
      </c>
      <c r="AB17" s="15">
        <v>26025</v>
      </c>
      <c r="AC17" s="15">
        <v>0</v>
      </c>
      <c r="AD17" s="15">
        <v>13457</v>
      </c>
      <c r="AE17" s="15">
        <v>15719</v>
      </c>
      <c r="AF17" s="15">
        <v>35763</v>
      </c>
      <c r="AG17" s="15">
        <v>43688</v>
      </c>
      <c r="AH17" s="15">
        <v>34079</v>
      </c>
      <c r="AI17" s="15">
        <v>26270</v>
      </c>
      <c r="AJ17" s="15">
        <v>17734</v>
      </c>
      <c r="AK17" s="15">
        <v>14454</v>
      </c>
      <c r="AL17" s="15">
        <v>50676</v>
      </c>
      <c r="AM17" s="15">
        <v>13579</v>
      </c>
      <c r="AN17" s="15">
        <v>14215</v>
      </c>
      <c r="AO17" s="15">
        <v>0</v>
      </c>
      <c r="AP17" s="15">
        <v>0</v>
      </c>
      <c r="AQ17" s="15">
        <v>11824</v>
      </c>
      <c r="AR17" s="15">
        <v>28487</v>
      </c>
      <c r="AS17" s="15">
        <v>75535</v>
      </c>
      <c r="AT17" s="15">
        <v>43176</v>
      </c>
      <c r="AU17" s="15">
        <v>18539</v>
      </c>
      <c r="AV17" s="15">
        <v>10997</v>
      </c>
      <c r="AW17" s="15">
        <v>19137</v>
      </c>
      <c r="AX17" s="15">
        <v>13697</v>
      </c>
      <c r="AY17" s="15">
        <v>0</v>
      </c>
      <c r="AZ17" s="15">
        <v>5700</v>
      </c>
      <c r="BA17" s="15">
        <v>11952</v>
      </c>
      <c r="BB17" s="15">
        <v>1563</v>
      </c>
      <c r="BC17" s="15">
        <v>19895</v>
      </c>
      <c r="BD17" s="15">
        <v>38915</v>
      </c>
      <c r="BE17" s="15">
        <v>34612</v>
      </c>
      <c r="BF17" s="15">
        <v>25378</v>
      </c>
      <c r="BG17" s="15">
        <v>19104</v>
      </c>
      <c r="BH17" s="15">
        <v>11279</v>
      </c>
      <c r="BI17" s="15">
        <v>5593</v>
      </c>
      <c r="BJ17" s="15">
        <v>6814</v>
      </c>
      <c r="BK17" s="15">
        <v>2853</v>
      </c>
      <c r="BL17" s="15">
        <v>0</v>
      </c>
      <c r="BM17" s="15">
        <v>0</v>
      </c>
      <c r="BN17" s="15">
        <v>0</v>
      </c>
      <c r="BO17" s="15">
        <v>1305</v>
      </c>
      <c r="BP17" s="15">
        <v>24704</v>
      </c>
      <c r="BQ17" s="15">
        <v>22967</v>
      </c>
      <c r="BR17" s="15">
        <v>27544</v>
      </c>
      <c r="BS17" s="15">
        <v>19841</v>
      </c>
      <c r="BT17" s="15">
        <v>5847</v>
      </c>
      <c r="BU17" s="15">
        <v>16923</v>
      </c>
      <c r="BV17" s="15">
        <v>29806</v>
      </c>
      <c r="BW17" s="15">
        <v>12113</v>
      </c>
      <c r="BX17" s="15">
        <v>0</v>
      </c>
      <c r="BY17" s="15">
        <v>0</v>
      </c>
      <c r="BZ17" s="15">
        <v>19831</v>
      </c>
      <c r="CA17" s="15">
        <v>16444</v>
      </c>
      <c r="CB17" s="15">
        <v>3691</v>
      </c>
      <c r="CC17" s="15">
        <v>1101</v>
      </c>
      <c r="CD17" s="15">
        <v>6153</v>
      </c>
      <c r="CE17" s="15">
        <v>2101</v>
      </c>
      <c r="CF17" s="15">
        <v>0</v>
      </c>
      <c r="CG17" s="15">
        <v>12819</v>
      </c>
      <c r="CH17" s="15">
        <v>0</v>
      </c>
    </row>
    <row r="18" spans="1:86">
      <c r="A18" t="s">
        <v>19</v>
      </c>
      <c r="B18" t="s">
        <v>20</v>
      </c>
    </row>
    <row r="19" spans="1:86">
      <c r="A19" t="s">
        <v>8</v>
      </c>
      <c r="B19" t="s">
        <v>20</v>
      </c>
    </row>
    <row r="20" spans="1:86">
      <c r="A20" t="s">
        <v>21</v>
      </c>
      <c r="B20" t="s">
        <v>22</v>
      </c>
      <c r="C20">
        <v>4121</v>
      </c>
      <c r="D20">
        <v>3929</v>
      </c>
      <c r="E20">
        <v>3929</v>
      </c>
      <c r="F20">
        <v>3929</v>
      </c>
      <c r="G20">
        <v>3929</v>
      </c>
      <c r="H20">
        <v>3929</v>
      </c>
      <c r="I20">
        <v>3929</v>
      </c>
      <c r="J20">
        <v>3929</v>
      </c>
      <c r="K20">
        <v>3929</v>
      </c>
      <c r="L20">
        <v>3929</v>
      </c>
      <c r="M20">
        <v>3929</v>
      </c>
      <c r="N20">
        <v>3929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 t="s">
        <v>10</v>
      </c>
      <c r="BL20" t="s">
        <v>10</v>
      </c>
      <c r="BM20" t="s">
        <v>10</v>
      </c>
      <c r="BN20" t="s">
        <v>10</v>
      </c>
      <c r="BO20" t="s">
        <v>10</v>
      </c>
      <c r="BP20" t="s">
        <v>10</v>
      </c>
      <c r="BQ20" t="s">
        <v>10</v>
      </c>
      <c r="BR20" t="s">
        <v>10</v>
      </c>
      <c r="BS20" t="s">
        <v>10</v>
      </c>
      <c r="BT20" t="s">
        <v>10</v>
      </c>
      <c r="BU20" t="s">
        <v>10</v>
      </c>
      <c r="BV20" t="s">
        <v>10</v>
      </c>
      <c r="BW20" t="s">
        <v>10</v>
      </c>
      <c r="BX20" t="s">
        <v>10</v>
      </c>
      <c r="BY20" t="s">
        <v>10</v>
      </c>
      <c r="BZ20" t="s">
        <v>10</v>
      </c>
      <c r="CA20" t="s">
        <v>10</v>
      </c>
      <c r="CB20" t="s">
        <v>10</v>
      </c>
      <c r="CC20" t="s">
        <v>10</v>
      </c>
      <c r="CD20" t="s">
        <v>10</v>
      </c>
      <c r="CE20" t="s">
        <v>10</v>
      </c>
      <c r="CF20" t="s">
        <v>10</v>
      </c>
      <c r="CG20" t="s">
        <v>10</v>
      </c>
      <c r="CH20" t="s">
        <v>10</v>
      </c>
    </row>
    <row r="21" spans="1:86">
      <c r="A21" t="s">
        <v>23</v>
      </c>
      <c r="B21" t="s">
        <v>22</v>
      </c>
      <c r="C21">
        <v>280755</v>
      </c>
      <c r="D21">
        <v>280754</v>
      </c>
      <c r="E21">
        <v>280754</v>
      </c>
      <c r="F21">
        <v>280754</v>
      </c>
      <c r="G21">
        <v>280754</v>
      </c>
      <c r="H21">
        <v>280754</v>
      </c>
      <c r="I21">
        <v>280754</v>
      </c>
      <c r="J21">
        <v>280754</v>
      </c>
      <c r="K21">
        <v>280754</v>
      </c>
      <c r="L21">
        <v>280754</v>
      </c>
      <c r="M21">
        <v>280754</v>
      </c>
      <c r="N21">
        <v>280754</v>
      </c>
      <c r="O21">
        <v>235791</v>
      </c>
      <c r="P21">
        <v>88265</v>
      </c>
      <c r="Q21">
        <v>360228</v>
      </c>
      <c r="R21">
        <v>0</v>
      </c>
      <c r="S21">
        <v>22048</v>
      </c>
      <c r="T21">
        <v>300531</v>
      </c>
      <c r="U21">
        <v>328659</v>
      </c>
      <c r="V21">
        <v>289449</v>
      </c>
      <c r="W21">
        <v>233019</v>
      </c>
      <c r="X21">
        <v>276791</v>
      </c>
      <c r="Y21">
        <v>110781</v>
      </c>
      <c r="Z21">
        <v>293039</v>
      </c>
      <c r="AA21">
        <v>532833</v>
      </c>
      <c r="AB21">
        <v>276101</v>
      </c>
      <c r="AC21">
        <v>0</v>
      </c>
      <c r="AD21">
        <v>142761</v>
      </c>
      <c r="AE21">
        <v>167934</v>
      </c>
      <c r="AF21">
        <v>402759</v>
      </c>
      <c r="AG21">
        <v>487251</v>
      </c>
      <c r="AH21">
        <v>385187</v>
      </c>
      <c r="AI21">
        <v>290344</v>
      </c>
      <c r="AJ21">
        <v>188152</v>
      </c>
      <c r="AK21">
        <v>156541</v>
      </c>
      <c r="AL21">
        <v>552384</v>
      </c>
      <c r="AM21">
        <v>143972</v>
      </c>
      <c r="AN21">
        <v>150714</v>
      </c>
      <c r="AO21">
        <v>0</v>
      </c>
      <c r="AP21">
        <v>0</v>
      </c>
      <c r="AQ21">
        <v>125843</v>
      </c>
      <c r="AR21">
        <v>302870</v>
      </c>
      <c r="AS21">
        <v>840282</v>
      </c>
      <c r="AT21">
        <v>486164</v>
      </c>
      <c r="AU21">
        <v>201940</v>
      </c>
      <c r="AV21">
        <v>116600</v>
      </c>
      <c r="AW21">
        <v>202896</v>
      </c>
      <c r="AX21">
        <v>146197</v>
      </c>
      <c r="AY21">
        <v>0</v>
      </c>
      <c r="AZ21">
        <v>60697</v>
      </c>
      <c r="BA21">
        <v>129148</v>
      </c>
      <c r="BB21">
        <v>17788</v>
      </c>
      <c r="BC21">
        <v>213051</v>
      </c>
      <c r="BD21">
        <v>421382</v>
      </c>
      <c r="BE21">
        <v>380109</v>
      </c>
      <c r="BF21">
        <v>278467</v>
      </c>
      <c r="BG21">
        <v>210752</v>
      </c>
      <c r="BH21">
        <v>127420</v>
      </c>
      <c r="BI21">
        <v>59562</v>
      </c>
      <c r="BJ21">
        <v>72563</v>
      </c>
      <c r="BK21">
        <v>27546</v>
      </c>
      <c r="BL21">
        <v>0</v>
      </c>
      <c r="BM21">
        <v>0</v>
      </c>
      <c r="BN21">
        <v>0</v>
      </c>
      <c r="BO21">
        <v>13232</v>
      </c>
      <c r="BP21">
        <v>245580</v>
      </c>
      <c r="BQ21">
        <v>236885</v>
      </c>
      <c r="BR21">
        <v>293571</v>
      </c>
      <c r="BS21">
        <v>204297</v>
      </c>
      <c r="BT21">
        <v>61732</v>
      </c>
      <c r="BU21">
        <v>146593</v>
      </c>
      <c r="BV21">
        <v>316254</v>
      </c>
      <c r="BW21">
        <v>125957</v>
      </c>
      <c r="BX21">
        <v>0</v>
      </c>
      <c r="BY21">
        <v>0</v>
      </c>
      <c r="BZ21">
        <v>213354</v>
      </c>
      <c r="CA21">
        <v>170747</v>
      </c>
      <c r="CB21">
        <v>39270</v>
      </c>
      <c r="CC21">
        <v>12190</v>
      </c>
      <c r="CD21">
        <v>62652</v>
      </c>
      <c r="CE21">
        <v>21289</v>
      </c>
      <c r="CF21">
        <v>0</v>
      </c>
      <c r="CG21">
        <v>132650</v>
      </c>
      <c r="CH21">
        <v>0</v>
      </c>
    </row>
    <row r="22" spans="1:86">
      <c r="A22" t="s">
        <v>13</v>
      </c>
      <c r="B22" t="s">
        <v>20</v>
      </c>
    </row>
    <row r="23" spans="1:86">
      <c r="A23" t="s">
        <v>24</v>
      </c>
      <c r="B23" t="s">
        <v>22</v>
      </c>
      <c r="C23">
        <v>187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 t="s">
        <v>10</v>
      </c>
      <c r="BL23" t="s">
        <v>10</v>
      </c>
      <c r="BM23" t="s">
        <v>10</v>
      </c>
      <c r="BN23" t="s">
        <v>10</v>
      </c>
      <c r="BO23" t="s">
        <v>10</v>
      </c>
      <c r="BP23" t="s">
        <v>10</v>
      </c>
      <c r="BQ23" t="s">
        <v>10</v>
      </c>
      <c r="BR23" t="s">
        <v>10</v>
      </c>
      <c r="BS23" t="s">
        <v>10</v>
      </c>
      <c r="BT23" t="s">
        <v>10</v>
      </c>
      <c r="BU23" t="s">
        <v>10</v>
      </c>
      <c r="BV23" t="s">
        <v>10</v>
      </c>
      <c r="BW23" t="s">
        <v>10</v>
      </c>
      <c r="BX23" t="s">
        <v>10</v>
      </c>
      <c r="BY23" t="s">
        <v>10</v>
      </c>
      <c r="BZ23" t="s">
        <v>10</v>
      </c>
      <c r="CA23" t="s">
        <v>10</v>
      </c>
      <c r="CB23" t="s">
        <v>10</v>
      </c>
      <c r="CC23" t="s">
        <v>10</v>
      </c>
      <c r="CD23" t="s">
        <v>10</v>
      </c>
      <c r="CE23" t="s">
        <v>10</v>
      </c>
      <c r="CF23" t="s">
        <v>10</v>
      </c>
      <c r="CG23" t="s">
        <v>10</v>
      </c>
      <c r="CH23" t="s">
        <v>10</v>
      </c>
    </row>
    <row r="24" spans="1:86">
      <c r="A24" t="s">
        <v>25</v>
      </c>
      <c r="B24" t="s">
        <v>22</v>
      </c>
      <c r="C24">
        <v>629</v>
      </c>
      <c r="D24">
        <v>629</v>
      </c>
      <c r="E24">
        <v>629</v>
      </c>
      <c r="F24">
        <v>629</v>
      </c>
      <c r="G24">
        <v>629</v>
      </c>
      <c r="H24">
        <v>629</v>
      </c>
      <c r="I24">
        <v>629</v>
      </c>
      <c r="J24">
        <v>629</v>
      </c>
      <c r="K24">
        <v>629</v>
      </c>
      <c r="L24">
        <v>629</v>
      </c>
      <c r="M24">
        <v>629</v>
      </c>
      <c r="N24">
        <v>629</v>
      </c>
      <c r="O24">
        <v>0</v>
      </c>
      <c r="P24">
        <v>0</v>
      </c>
      <c r="Q24">
        <v>0</v>
      </c>
      <c r="R24">
        <v>0</v>
      </c>
      <c r="S24">
        <v>0</v>
      </c>
      <c r="T24">
        <v>5619</v>
      </c>
      <c r="U24">
        <v>4169</v>
      </c>
      <c r="V24">
        <v>6138</v>
      </c>
      <c r="W24">
        <v>0</v>
      </c>
      <c r="X24">
        <v>0</v>
      </c>
      <c r="Y24">
        <v>0</v>
      </c>
      <c r="Z24">
        <v>0</v>
      </c>
      <c r="AA24">
        <v>1928</v>
      </c>
      <c r="AB24">
        <v>0</v>
      </c>
      <c r="AC24">
        <v>0</v>
      </c>
      <c r="AD24">
        <v>0</v>
      </c>
      <c r="AE24">
        <v>1169</v>
      </c>
      <c r="AF24">
        <v>23351</v>
      </c>
      <c r="AG24">
        <v>23775</v>
      </c>
      <c r="AH24">
        <v>23647</v>
      </c>
      <c r="AI24">
        <v>11645</v>
      </c>
      <c r="AJ24">
        <v>18</v>
      </c>
      <c r="AK24">
        <v>3204</v>
      </c>
      <c r="AL24">
        <v>14766</v>
      </c>
      <c r="AM24">
        <v>0</v>
      </c>
      <c r="AN24">
        <v>0</v>
      </c>
      <c r="AO24">
        <v>0</v>
      </c>
      <c r="AP24">
        <v>0</v>
      </c>
      <c r="AQ24">
        <v>478</v>
      </c>
      <c r="AR24">
        <v>835</v>
      </c>
      <c r="AS24">
        <v>39418</v>
      </c>
      <c r="AT24">
        <v>28392</v>
      </c>
      <c r="AU24">
        <v>5381</v>
      </c>
      <c r="AV24">
        <v>0</v>
      </c>
      <c r="AW24">
        <v>0</v>
      </c>
      <c r="AX24">
        <v>978</v>
      </c>
      <c r="AY24">
        <v>0</v>
      </c>
      <c r="AZ24">
        <v>0</v>
      </c>
      <c r="BA24">
        <v>1879</v>
      </c>
      <c r="BB24">
        <v>1145</v>
      </c>
      <c r="BC24">
        <v>1197</v>
      </c>
      <c r="BD24">
        <v>6994</v>
      </c>
      <c r="BE24">
        <v>11538</v>
      </c>
      <c r="BF24">
        <v>8226</v>
      </c>
      <c r="BG24">
        <v>7317</v>
      </c>
      <c r="BH24">
        <v>7317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7077</v>
      </c>
      <c r="BQ24">
        <v>921</v>
      </c>
      <c r="BR24">
        <v>3625</v>
      </c>
      <c r="BS24">
        <v>0</v>
      </c>
      <c r="BT24">
        <v>0</v>
      </c>
      <c r="BU24">
        <v>0</v>
      </c>
      <c r="BV24">
        <v>2223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456</v>
      </c>
      <c r="CE24">
        <v>450</v>
      </c>
      <c r="CF24">
        <v>0</v>
      </c>
      <c r="CG24">
        <v>0</v>
      </c>
      <c r="CH24">
        <v>0</v>
      </c>
    </row>
    <row r="25" spans="1:86">
      <c r="A25" t="s">
        <v>16</v>
      </c>
      <c r="B25" t="s">
        <v>20</v>
      </c>
    </row>
    <row r="26" spans="1:86">
      <c r="A26" t="s">
        <v>26</v>
      </c>
      <c r="B26" t="s">
        <v>22</v>
      </c>
      <c r="C26">
        <v>3934</v>
      </c>
      <c r="D26">
        <v>3929</v>
      </c>
      <c r="E26">
        <v>3929</v>
      </c>
      <c r="F26">
        <v>3929</v>
      </c>
      <c r="G26">
        <v>3929</v>
      </c>
      <c r="H26">
        <v>3929</v>
      </c>
      <c r="I26">
        <v>3929</v>
      </c>
      <c r="J26">
        <v>3929</v>
      </c>
      <c r="K26">
        <v>3929</v>
      </c>
      <c r="L26">
        <v>3929</v>
      </c>
      <c r="M26">
        <v>3929</v>
      </c>
      <c r="N26">
        <v>3929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 t="s">
        <v>10</v>
      </c>
      <c r="BL26" t="s">
        <v>10</v>
      </c>
      <c r="BM26" t="s">
        <v>10</v>
      </c>
      <c r="BN26" t="s">
        <v>10</v>
      </c>
      <c r="BO26" t="s">
        <v>10</v>
      </c>
      <c r="BP26" t="s">
        <v>10</v>
      </c>
      <c r="BQ26" t="s">
        <v>10</v>
      </c>
      <c r="BR26" t="s">
        <v>10</v>
      </c>
      <c r="BS26" t="s">
        <v>10</v>
      </c>
      <c r="BT26" t="s">
        <v>10</v>
      </c>
      <c r="BU26" t="s">
        <v>10</v>
      </c>
      <c r="BV26" t="s">
        <v>10</v>
      </c>
      <c r="BW26" t="s">
        <v>10</v>
      </c>
      <c r="BX26" t="s">
        <v>10</v>
      </c>
      <c r="BY26" t="s">
        <v>10</v>
      </c>
      <c r="BZ26" t="s">
        <v>10</v>
      </c>
      <c r="CA26" t="s">
        <v>10</v>
      </c>
      <c r="CB26" t="s">
        <v>10</v>
      </c>
      <c r="CC26" t="s">
        <v>10</v>
      </c>
      <c r="CD26" t="s">
        <v>10</v>
      </c>
      <c r="CE26" t="s">
        <v>10</v>
      </c>
      <c r="CF26" t="s">
        <v>10</v>
      </c>
      <c r="CG26" t="s">
        <v>10</v>
      </c>
      <c r="CH26" t="s">
        <v>10</v>
      </c>
    </row>
    <row r="27" spans="1:86">
      <c r="A27" t="s">
        <v>27</v>
      </c>
      <c r="B27" t="s">
        <v>22</v>
      </c>
      <c r="C27">
        <v>280126</v>
      </c>
      <c r="D27">
        <v>280125</v>
      </c>
      <c r="E27">
        <v>280125</v>
      </c>
      <c r="F27">
        <v>280125</v>
      </c>
      <c r="G27">
        <v>280125</v>
      </c>
      <c r="H27">
        <v>280125</v>
      </c>
      <c r="I27">
        <v>280125</v>
      </c>
      <c r="J27">
        <v>280125</v>
      </c>
      <c r="K27">
        <v>280125</v>
      </c>
      <c r="L27">
        <v>280125</v>
      </c>
      <c r="M27">
        <v>280125</v>
      </c>
      <c r="N27">
        <v>280125</v>
      </c>
      <c r="O27">
        <v>235791</v>
      </c>
      <c r="P27">
        <v>88265</v>
      </c>
      <c r="Q27">
        <v>360228</v>
      </c>
      <c r="R27">
        <v>0</v>
      </c>
      <c r="S27">
        <v>22048</v>
      </c>
      <c r="T27">
        <v>294912</v>
      </c>
      <c r="U27">
        <v>324490</v>
      </c>
      <c r="V27">
        <v>283311</v>
      </c>
      <c r="W27">
        <v>233019</v>
      </c>
      <c r="X27">
        <v>276791</v>
      </c>
      <c r="Y27">
        <v>110781</v>
      </c>
      <c r="Z27">
        <v>293039</v>
      </c>
      <c r="AA27">
        <v>530905</v>
      </c>
      <c r="AB27">
        <v>276101</v>
      </c>
      <c r="AC27">
        <v>0</v>
      </c>
      <c r="AD27">
        <v>142761</v>
      </c>
      <c r="AE27">
        <v>166765</v>
      </c>
      <c r="AF27">
        <v>379408</v>
      </c>
      <c r="AG27">
        <v>463476</v>
      </c>
      <c r="AH27">
        <v>361540</v>
      </c>
      <c r="AI27">
        <v>278699</v>
      </c>
      <c r="AJ27">
        <v>188134</v>
      </c>
      <c r="AK27">
        <v>153337</v>
      </c>
      <c r="AL27">
        <v>537618</v>
      </c>
      <c r="AM27">
        <v>143972</v>
      </c>
      <c r="AN27">
        <v>150714</v>
      </c>
      <c r="AO27">
        <v>0</v>
      </c>
      <c r="AP27">
        <v>0</v>
      </c>
      <c r="AQ27">
        <v>125365</v>
      </c>
      <c r="AR27">
        <v>302035</v>
      </c>
      <c r="AS27">
        <v>800864</v>
      </c>
      <c r="AT27">
        <v>457772</v>
      </c>
      <c r="AU27">
        <v>196559</v>
      </c>
      <c r="AV27">
        <v>116600</v>
      </c>
      <c r="AW27">
        <v>202896</v>
      </c>
      <c r="AX27">
        <v>145219</v>
      </c>
      <c r="AY27">
        <v>0</v>
      </c>
      <c r="AZ27">
        <v>60697</v>
      </c>
      <c r="BA27">
        <v>127269</v>
      </c>
      <c r="BB27">
        <v>16643</v>
      </c>
      <c r="BC27">
        <v>211854</v>
      </c>
      <c r="BD27">
        <v>414388</v>
      </c>
      <c r="BE27">
        <v>368571</v>
      </c>
      <c r="BF27">
        <v>270241</v>
      </c>
      <c r="BG27">
        <v>203435</v>
      </c>
      <c r="BH27">
        <v>120103</v>
      </c>
      <c r="BI27">
        <v>59562</v>
      </c>
      <c r="BJ27">
        <v>72563</v>
      </c>
      <c r="BK27">
        <v>27546</v>
      </c>
      <c r="BL27">
        <v>0</v>
      </c>
      <c r="BM27">
        <v>0</v>
      </c>
      <c r="BN27">
        <v>0</v>
      </c>
      <c r="BO27">
        <v>13232</v>
      </c>
      <c r="BP27">
        <v>238503</v>
      </c>
      <c r="BQ27">
        <v>235964</v>
      </c>
      <c r="BR27">
        <v>289946</v>
      </c>
      <c r="BS27">
        <v>204297</v>
      </c>
      <c r="BT27">
        <v>61732</v>
      </c>
      <c r="BU27">
        <v>146593</v>
      </c>
      <c r="BV27">
        <v>314031</v>
      </c>
      <c r="BW27">
        <v>125957</v>
      </c>
      <c r="BX27">
        <v>0</v>
      </c>
      <c r="BY27">
        <v>0</v>
      </c>
      <c r="BZ27">
        <v>213354</v>
      </c>
      <c r="CA27">
        <v>170747</v>
      </c>
      <c r="CB27">
        <v>39270</v>
      </c>
      <c r="CC27">
        <v>12190</v>
      </c>
      <c r="CD27">
        <v>62196</v>
      </c>
      <c r="CE27">
        <v>20839</v>
      </c>
      <c r="CF27">
        <v>0</v>
      </c>
      <c r="CG27">
        <v>132650</v>
      </c>
      <c r="CH27">
        <v>0</v>
      </c>
    </row>
    <row r="28" spans="1:86">
      <c r="A28" t="s">
        <v>28</v>
      </c>
      <c r="B28" t="s">
        <v>20</v>
      </c>
    </row>
    <row r="29" spans="1:86">
      <c r="A29" t="s">
        <v>8</v>
      </c>
      <c r="B29" t="s">
        <v>20</v>
      </c>
    </row>
    <row r="30" spans="1:86">
      <c r="A30" t="s">
        <v>29</v>
      </c>
      <c r="B30" t="s">
        <v>22</v>
      </c>
      <c r="C30">
        <v>3868</v>
      </c>
      <c r="D30">
        <v>3821</v>
      </c>
      <c r="E30">
        <v>3821</v>
      </c>
      <c r="F30">
        <v>3821</v>
      </c>
      <c r="G30">
        <v>3821</v>
      </c>
      <c r="H30">
        <v>3821</v>
      </c>
      <c r="I30">
        <v>3821</v>
      </c>
      <c r="J30">
        <v>3821</v>
      </c>
      <c r="K30">
        <v>3821</v>
      </c>
      <c r="L30">
        <v>3821</v>
      </c>
      <c r="M30">
        <v>3821</v>
      </c>
      <c r="N30">
        <v>3821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 t="s">
        <v>10</v>
      </c>
      <c r="BL30" t="s">
        <v>10</v>
      </c>
      <c r="BM30" t="s">
        <v>10</v>
      </c>
      <c r="BN30" t="s">
        <v>10</v>
      </c>
      <c r="BO30" t="s">
        <v>10</v>
      </c>
      <c r="BP30" t="s">
        <v>10</v>
      </c>
      <c r="BQ30" t="s">
        <v>10</v>
      </c>
      <c r="BR30" t="s">
        <v>10</v>
      </c>
      <c r="BS30" t="s">
        <v>10</v>
      </c>
      <c r="BT30" t="s">
        <v>10</v>
      </c>
      <c r="BU30" t="s">
        <v>10</v>
      </c>
      <c r="BV30" t="s">
        <v>10</v>
      </c>
      <c r="BW30" t="s">
        <v>10</v>
      </c>
      <c r="BX30" t="s">
        <v>10</v>
      </c>
      <c r="BY30" t="s">
        <v>10</v>
      </c>
      <c r="BZ30" t="s">
        <v>10</v>
      </c>
      <c r="CA30" t="s">
        <v>10</v>
      </c>
      <c r="CB30" t="s">
        <v>10</v>
      </c>
      <c r="CC30" t="s">
        <v>10</v>
      </c>
      <c r="CD30" t="s">
        <v>10</v>
      </c>
      <c r="CE30" t="s">
        <v>10</v>
      </c>
      <c r="CF30" t="s">
        <v>10</v>
      </c>
      <c r="CG30" t="s">
        <v>10</v>
      </c>
      <c r="CH30" t="s">
        <v>10</v>
      </c>
    </row>
    <row r="31" spans="1:86">
      <c r="A31" t="s">
        <v>30</v>
      </c>
      <c r="B31" t="s">
        <v>22</v>
      </c>
      <c r="C31">
        <v>272466</v>
      </c>
      <c r="D31">
        <v>272509</v>
      </c>
      <c r="E31">
        <v>272509</v>
      </c>
      <c r="F31">
        <v>272509</v>
      </c>
      <c r="G31">
        <v>272509</v>
      </c>
      <c r="H31">
        <v>272509</v>
      </c>
      <c r="I31">
        <v>272509</v>
      </c>
      <c r="J31">
        <v>272509</v>
      </c>
      <c r="K31">
        <v>272509</v>
      </c>
      <c r="L31">
        <v>272509</v>
      </c>
      <c r="M31">
        <v>272509</v>
      </c>
      <c r="N31">
        <v>272509</v>
      </c>
      <c r="O31">
        <v>221063</v>
      </c>
      <c r="P31">
        <v>82752</v>
      </c>
      <c r="Q31">
        <v>337726</v>
      </c>
      <c r="R31">
        <v>0</v>
      </c>
      <c r="S31">
        <v>20671</v>
      </c>
      <c r="T31">
        <v>276456</v>
      </c>
      <c r="U31">
        <v>304195</v>
      </c>
      <c r="V31">
        <v>265578</v>
      </c>
      <c r="W31">
        <v>218463</v>
      </c>
      <c r="X31">
        <v>259501</v>
      </c>
      <c r="Y31">
        <v>103860</v>
      </c>
      <c r="Z31">
        <v>274733</v>
      </c>
      <c r="AA31">
        <v>511309</v>
      </c>
      <c r="AB31">
        <v>265909</v>
      </c>
      <c r="AC31">
        <v>0</v>
      </c>
      <c r="AD31">
        <v>137492</v>
      </c>
      <c r="AE31">
        <v>160610</v>
      </c>
      <c r="AF31">
        <v>365404</v>
      </c>
      <c r="AG31">
        <v>446369</v>
      </c>
      <c r="AH31">
        <v>348195</v>
      </c>
      <c r="AI31">
        <v>268412</v>
      </c>
      <c r="AJ31">
        <v>181190</v>
      </c>
      <c r="AK31">
        <v>147678</v>
      </c>
      <c r="AL31">
        <v>517774</v>
      </c>
      <c r="AM31">
        <v>140826</v>
      </c>
      <c r="AN31">
        <v>147421</v>
      </c>
      <c r="AO31">
        <v>0</v>
      </c>
      <c r="AP31">
        <v>0</v>
      </c>
      <c r="AQ31">
        <v>122626</v>
      </c>
      <c r="AR31">
        <v>295431</v>
      </c>
      <c r="AS31">
        <v>783165</v>
      </c>
      <c r="AT31">
        <v>447654</v>
      </c>
      <c r="AU31">
        <v>192263</v>
      </c>
      <c r="AV31">
        <v>114052</v>
      </c>
      <c r="AW31">
        <v>198462</v>
      </c>
      <c r="AX31">
        <v>142045</v>
      </c>
      <c r="AY31">
        <v>0</v>
      </c>
      <c r="AZ31">
        <v>58839</v>
      </c>
      <c r="BA31">
        <v>123282</v>
      </c>
      <c r="BB31">
        <v>16053</v>
      </c>
      <c r="BC31">
        <v>205272</v>
      </c>
      <c r="BD31">
        <v>401046</v>
      </c>
      <c r="BE31">
        <v>356424</v>
      </c>
      <c r="BF31">
        <v>261480</v>
      </c>
      <c r="BG31">
        <v>196749</v>
      </c>
      <c r="BH31">
        <v>115971</v>
      </c>
      <c r="BI31">
        <v>57737</v>
      </c>
      <c r="BJ31">
        <v>70340</v>
      </c>
      <c r="BK31">
        <v>24882</v>
      </c>
      <c r="BL31">
        <v>0</v>
      </c>
      <c r="BM31">
        <v>0</v>
      </c>
      <c r="BN31">
        <v>0</v>
      </c>
      <c r="BO31">
        <v>12325</v>
      </c>
      <c r="BP31">
        <v>240252</v>
      </c>
      <c r="BQ31">
        <v>219148</v>
      </c>
      <c r="BR31">
        <v>263532</v>
      </c>
      <c r="BS31">
        <v>189802</v>
      </c>
      <c r="BT31">
        <v>56328</v>
      </c>
      <c r="BU31">
        <v>146593</v>
      </c>
      <c r="BV31">
        <v>296719</v>
      </c>
      <c r="BW31">
        <v>118691</v>
      </c>
      <c r="BX31">
        <v>0</v>
      </c>
      <c r="BY31">
        <v>0</v>
      </c>
      <c r="BZ31">
        <v>198411</v>
      </c>
      <c r="CA31">
        <v>164536</v>
      </c>
      <c r="CB31">
        <v>37524</v>
      </c>
      <c r="CC31">
        <v>11208</v>
      </c>
      <c r="CD31">
        <v>58639</v>
      </c>
      <c r="CE31">
        <v>19121</v>
      </c>
      <c r="CF31">
        <v>0</v>
      </c>
      <c r="CG31">
        <v>126260</v>
      </c>
      <c r="CH31">
        <v>0</v>
      </c>
    </row>
    <row r="32" spans="1:86">
      <c r="A32" t="s">
        <v>13</v>
      </c>
      <c r="B32" t="s">
        <v>20</v>
      </c>
    </row>
    <row r="33" spans="1:86">
      <c r="A33" t="s">
        <v>31</v>
      </c>
      <c r="B33" t="s">
        <v>22</v>
      </c>
      <c r="C33">
        <v>187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 t="s">
        <v>10</v>
      </c>
      <c r="BL33" t="s">
        <v>10</v>
      </c>
      <c r="BM33" t="s">
        <v>10</v>
      </c>
      <c r="BN33" t="s">
        <v>10</v>
      </c>
      <c r="BO33" t="s">
        <v>10</v>
      </c>
      <c r="BP33" t="s">
        <v>10</v>
      </c>
      <c r="BQ33" t="s">
        <v>10</v>
      </c>
      <c r="BR33" t="s">
        <v>10</v>
      </c>
      <c r="BS33" t="s">
        <v>10</v>
      </c>
      <c r="BT33" t="s">
        <v>10</v>
      </c>
      <c r="BU33" t="s">
        <v>10</v>
      </c>
      <c r="BV33" t="s">
        <v>10</v>
      </c>
      <c r="BW33" t="s">
        <v>10</v>
      </c>
      <c r="BX33" t="s">
        <v>10</v>
      </c>
      <c r="BY33" t="s">
        <v>10</v>
      </c>
      <c r="BZ33" t="s">
        <v>10</v>
      </c>
      <c r="CA33" t="s">
        <v>10</v>
      </c>
      <c r="CB33" t="s">
        <v>10</v>
      </c>
      <c r="CC33" t="s">
        <v>10</v>
      </c>
      <c r="CD33" t="s">
        <v>10</v>
      </c>
      <c r="CE33" t="s">
        <v>10</v>
      </c>
      <c r="CF33" t="s">
        <v>10</v>
      </c>
      <c r="CG33" t="s">
        <v>10</v>
      </c>
      <c r="CH33" t="s">
        <v>10</v>
      </c>
    </row>
    <row r="34" spans="1:86">
      <c r="A34" t="s">
        <v>32</v>
      </c>
      <c r="B34" t="s">
        <v>22</v>
      </c>
      <c r="C34">
        <v>629</v>
      </c>
      <c r="D34">
        <v>629</v>
      </c>
      <c r="E34">
        <v>629</v>
      </c>
      <c r="F34">
        <v>629</v>
      </c>
      <c r="G34">
        <v>629</v>
      </c>
      <c r="H34">
        <v>629</v>
      </c>
      <c r="I34">
        <v>629</v>
      </c>
      <c r="J34">
        <v>629</v>
      </c>
      <c r="K34">
        <v>629</v>
      </c>
      <c r="L34">
        <v>629</v>
      </c>
      <c r="M34">
        <v>629</v>
      </c>
      <c r="N34">
        <v>629</v>
      </c>
      <c r="O34">
        <v>0</v>
      </c>
      <c r="P34">
        <v>0</v>
      </c>
      <c r="Q34">
        <v>0</v>
      </c>
      <c r="R34">
        <v>0</v>
      </c>
      <c r="S34">
        <v>0</v>
      </c>
      <c r="T34">
        <v>5619</v>
      </c>
      <c r="U34">
        <v>4169</v>
      </c>
      <c r="V34">
        <v>6138</v>
      </c>
      <c r="W34">
        <v>0</v>
      </c>
      <c r="X34">
        <v>0</v>
      </c>
      <c r="Y34">
        <v>0</v>
      </c>
      <c r="Z34">
        <v>0</v>
      </c>
      <c r="AA34">
        <v>1928</v>
      </c>
      <c r="AB34">
        <v>0</v>
      </c>
      <c r="AC34">
        <v>0</v>
      </c>
      <c r="AD34">
        <v>0</v>
      </c>
      <c r="AE34">
        <v>1169</v>
      </c>
      <c r="AF34">
        <v>23351</v>
      </c>
      <c r="AG34">
        <v>23775</v>
      </c>
      <c r="AH34">
        <v>23647</v>
      </c>
      <c r="AI34">
        <v>11645</v>
      </c>
      <c r="AJ34">
        <v>18</v>
      </c>
      <c r="AK34">
        <v>3204</v>
      </c>
      <c r="AL34">
        <v>14766</v>
      </c>
      <c r="AM34">
        <v>0</v>
      </c>
      <c r="AN34">
        <v>0</v>
      </c>
      <c r="AO34">
        <v>0</v>
      </c>
      <c r="AP34">
        <v>0</v>
      </c>
      <c r="AQ34">
        <v>478</v>
      </c>
      <c r="AR34">
        <v>835</v>
      </c>
      <c r="AS34">
        <v>39418</v>
      </c>
      <c r="AT34">
        <v>28392</v>
      </c>
      <c r="AU34">
        <v>5381</v>
      </c>
      <c r="AV34">
        <v>0</v>
      </c>
      <c r="AW34">
        <v>0</v>
      </c>
      <c r="AX34">
        <v>978</v>
      </c>
      <c r="AY34">
        <v>0</v>
      </c>
      <c r="AZ34">
        <v>0</v>
      </c>
      <c r="BA34">
        <v>1879</v>
      </c>
      <c r="BB34">
        <v>1145</v>
      </c>
      <c r="BC34">
        <v>1197</v>
      </c>
      <c r="BD34">
        <v>6994</v>
      </c>
      <c r="BE34">
        <v>11538</v>
      </c>
      <c r="BF34">
        <v>8226</v>
      </c>
      <c r="BG34">
        <v>7317</v>
      </c>
      <c r="BH34">
        <v>7317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7077</v>
      </c>
      <c r="BQ34">
        <v>921</v>
      </c>
      <c r="BR34">
        <v>3625</v>
      </c>
      <c r="BS34">
        <v>0</v>
      </c>
      <c r="BT34">
        <v>0</v>
      </c>
      <c r="BU34">
        <v>0</v>
      </c>
      <c r="BV34">
        <v>2223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456</v>
      </c>
      <c r="CE34">
        <v>450</v>
      </c>
      <c r="CF34">
        <v>0</v>
      </c>
      <c r="CG34">
        <v>0</v>
      </c>
      <c r="CH34">
        <v>0</v>
      </c>
    </row>
    <row r="35" spans="1:86">
      <c r="A35" t="s">
        <v>16</v>
      </c>
      <c r="B35" t="s">
        <v>20</v>
      </c>
    </row>
    <row r="36" spans="1:86">
      <c r="A36" t="s">
        <v>33</v>
      </c>
      <c r="B36" t="s">
        <v>22</v>
      </c>
      <c r="C36">
        <v>3681</v>
      </c>
      <c r="D36">
        <v>3821</v>
      </c>
      <c r="E36">
        <v>3821</v>
      </c>
      <c r="F36">
        <v>3821</v>
      </c>
      <c r="G36">
        <v>3821</v>
      </c>
      <c r="H36">
        <v>3821</v>
      </c>
      <c r="I36">
        <v>3821</v>
      </c>
      <c r="J36">
        <v>3821</v>
      </c>
      <c r="K36">
        <v>3821</v>
      </c>
      <c r="L36">
        <v>3821</v>
      </c>
      <c r="M36">
        <v>3821</v>
      </c>
      <c r="N36">
        <v>3821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 t="s">
        <v>10</v>
      </c>
      <c r="BL36" t="s">
        <v>10</v>
      </c>
      <c r="BM36" t="s">
        <v>10</v>
      </c>
      <c r="BN36" t="s">
        <v>10</v>
      </c>
      <c r="BO36" t="s">
        <v>10</v>
      </c>
      <c r="BP36" t="s">
        <v>10</v>
      </c>
      <c r="BQ36" t="s">
        <v>10</v>
      </c>
      <c r="BR36" t="s">
        <v>10</v>
      </c>
      <c r="BS36" t="s">
        <v>10</v>
      </c>
      <c r="BT36" t="s">
        <v>10</v>
      </c>
      <c r="BU36" t="s">
        <v>10</v>
      </c>
      <c r="BV36" t="s">
        <v>10</v>
      </c>
      <c r="BW36" t="s">
        <v>10</v>
      </c>
      <c r="BX36" t="s">
        <v>10</v>
      </c>
      <c r="BY36" t="s">
        <v>10</v>
      </c>
      <c r="BZ36" t="s">
        <v>10</v>
      </c>
      <c r="CA36" t="s">
        <v>10</v>
      </c>
      <c r="CB36" t="s">
        <v>10</v>
      </c>
      <c r="CC36" t="s">
        <v>10</v>
      </c>
      <c r="CD36" t="s">
        <v>10</v>
      </c>
      <c r="CE36" t="s">
        <v>10</v>
      </c>
      <c r="CF36" t="s">
        <v>10</v>
      </c>
      <c r="CG36" t="s">
        <v>10</v>
      </c>
      <c r="CH36" t="s">
        <v>10</v>
      </c>
    </row>
    <row r="37" spans="1:86">
      <c r="A37" t="s">
        <v>34</v>
      </c>
      <c r="B37" t="s">
        <v>22</v>
      </c>
      <c r="C37">
        <v>271837</v>
      </c>
      <c r="D37">
        <v>271880</v>
      </c>
      <c r="E37">
        <v>271880</v>
      </c>
      <c r="F37">
        <v>271880</v>
      </c>
      <c r="G37">
        <v>271880</v>
      </c>
      <c r="H37">
        <v>271880</v>
      </c>
      <c r="I37">
        <v>271880</v>
      </c>
      <c r="J37">
        <v>271880</v>
      </c>
      <c r="K37">
        <v>271880</v>
      </c>
      <c r="L37">
        <v>271880</v>
      </c>
      <c r="M37">
        <v>271880</v>
      </c>
      <c r="N37">
        <v>271880</v>
      </c>
      <c r="O37">
        <v>221063</v>
      </c>
      <c r="P37">
        <v>82752</v>
      </c>
      <c r="Q37">
        <v>337726</v>
      </c>
      <c r="R37">
        <v>0</v>
      </c>
      <c r="S37">
        <v>20671</v>
      </c>
      <c r="T37">
        <v>270837</v>
      </c>
      <c r="U37">
        <v>300026</v>
      </c>
      <c r="V37">
        <v>259440</v>
      </c>
      <c r="W37">
        <v>218463</v>
      </c>
      <c r="X37">
        <v>259501</v>
      </c>
      <c r="Y37">
        <v>103860</v>
      </c>
      <c r="Z37">
        <v>274733</v>
      </c>
      <c r="AA37">
        <v>509381</v>
      </c>
      <c r="AB37">
        <v>265909</v>
      </c>
      <c r="AC37">
        <v>0</v>
      </c>
      <c r="AD37">
        <v>137492</v>
      </c>
      <c r="AE37">
        <v>159441</v>
      </c>
      <c r="AF37">
        <v>342053</v>
      </c>
      <c r="AG37">
        <v>422594</v>
      </c>
      <c r="AH37">
        <v>324548</v>
      </c>
      <c r="AI37">
        <v>256767</v>
      </c>
      <c r="AJ37">
        <v>181172</v>
      </c>
      <c r="AK37">
        <v>144474</v>
      </c>
      <c r="AL37">
        <v>503008</v>
      </c>
      <c r="AM37">
        <v>140826</v>
      </c>
      <c r="AN37">
        <v>147421</v>
      </c>
      <c r="AO37">
        <v>0</v>
      </c>
      <c r="AP37">
        <v>0</v>
      </c>
      <c r="AQ37">
        <v>122148</v>
      </c>
      <c r="AR37">
        <v>294596</v>
      </c>
      <c r="AS37">
        <v>743747</v>
      </c>
      <c r="AT37">
        <v>419262</v>
      </c>
      <c r="AU37">
        <v>186882</v>
      </c>
      <c r="AV37">
        <v>114052</v>
      </c>
      <c r="AW37">
        <v>198462</v>
      </c>
      <c r="AX37">
        <v>141067</v>
      </c>
      <c r="AY37">
        <v>0</v>
      </c>
      <c r="AZ37">
        <v>58839</v>
      </c>
      <c r="BA37">
        <v>121403</v>
      </c>
      <c r="BB37">
        <v>14908</v>
      </c>
      <c r="BC37">
        <v>204075</v>
      </c>
      <c r="BD37">
        <v>394052</v>
      </c>
      <c r="BE37">
        <v>344886</v>
      </c>
      <c r="BF37">
        <v>253254</v>
      </c>
      <c r="BG37">
        <v>189432</v>
      </c>
      <c r="BH37">
        <v>108654</v>
      </c>
      <c r="BI37">
        <v>57737</v>
      </c>
      <c r="BJ37">
        <v>70340</v>
      </c>
      <c r="BK37">
        <v>24882</v>
      </c>
      <c r="BL37">
        <v>0</v>
      </c>
      <c r="BM37">
        <v>0</v>
      </c>
      <c r="BN37">
        <v>0</v>
      </c>
      <c r="BO37">
        <v>12325</v>
      </c>
      <c r="BP37">
        <v>233175</v>
      </c>
      <c r="BQ37">
        <v>218227</v>
      </c>
      <c r="BR37">
        <v>259907</v>
      </c>
      <c r="BS37">
        <v>189802</v>
      </c>
      <c r="BT37">
        <v>56328</v>
      </c>
      <c r="BU37">
        <v>146593</v>
      </c>
      <c r="BV37">
        <v>294496</v>
      </c>
      <c r="BW37">
        <v>118691</v>
      </c>
      <c r="BX37">
        <v>0</v>
      </c>
      <c r="BY37">
        <v>0</v>
      </c>
      <c r="BZ37">
        <v>198411</v>
      </c>
      <c r="CA37">
        <v>164536</v>
      </c>
      <c r="CB37">
        <v>37524</v>
      </c>
      <c r="CC37">
        <v>11208</v>
      </c>
      <c r="CD37">
        <v>58183</v>
      </c>
      <c r="CE37">
        <v>18671</v>
      </c>
      <c r="CF37">
        <v>0</v>
      </c>
      <c r="CG37">
        <v>126260</v>
      </c>
      <c r="CH37">
        <v>0</v>
      </c>
    </row>
    <row r="38" spans="1:86">
      <c r="A38" t="s">
        <v>35</v>
      </c>
      <c r="B38" t="s">
        <v>36</v>
      </c>
    </row>
    <row r="39" spans="1:86">
      <c r="A39" t="s">
        <v>8</v>
      </c>
      <c r="B39" t="s">
        <v>36</v>
      </c>
    </row>
    <row r="40" spans="1:86">
      <c r="A40" t="s">
        <v>37</v>
      </c>
      <c r="B40" t="s">
        <v>38</v>
      </c>
      <c r="C40">
        <v>0.95</v>
      </c>
      <c r="D40">
        <v>0.95</v>
      </c>
      <c r="E40">
        <v>0.95</v>
      </c>
      <c r="F40">
        <v>0.95</v>
      </c>
      <c r="G40">
        <v>0.95</v>
      </c>
      <c r="H40">
        <v>0.95</v>
      </c>
      <c r="I40">
        <v>0.95</v>
      </c>
      <c r="J40">
        <v>0.95</v>
      </c>
      <c r="K40">
        <v>0.95</v>
      </c>
      <c r="L40">
        <v>0.95</v>
      </c>
      <c r="M40">
        <v>0.95</v>
      </c>
      <c r="N40">
        <v>0.95</v>
      </c>
      <c r="O40" t="s">
        <v>10</v>
      </c>
      <c r="P40" t="s">
        <v>10</v>
      </c>
      <c r="Q40" t="s">
        <v>10</v>
      </c>
      <c r="R40" t="s">
        <v>10</v>
      </c>
      <c r="S40" t="s">
        <v>10</v>
      </c>
      <c r="T40" t="s">
        <v>10</v>
      </c>
      <c r="U40" t="s">
        <v>10</v>
      </c>
      <c r="V40" t="s">
        <v>10</v>
      </c>
      <c r="W40" t="s">
        <v>10</v>
      </c>
      <c r="X40" t="s">
        <v>10</v>
      </c>
      <c r="Y40" t="s">
        <v>10</v>
      </c>
      <c r="Z40" t="s">
        <v>10</v>
      </c>
      <c r="AA40" t="s">
        <v>10</v>
      </c>
      <c r="AB40" t="s">
        <v>10</v>
      </c>
      <c r="AC40" t="s">
        <v>10</v>
      </c>
      <c r="AD40" t="s">
        <v>10</v>
      </c>
      <c r="AE40" t="s">
        <v>10</v>
      </c>
      <c r="AF40" t="s">
        <v>10</v>
      </c>
      <c r="AG40" t="s">
        <v>10</v>
      </c>
      <c r="AH40" t="s">
        <v>10</v>
      </c>
      <c r="AI40" t="s">
        <v>10</v>
      </c>
      <c r="AJ40" t="s">
        <v>10</v>
      </c>
      <c r="AK40" t="s">
        <v>10</v>
      </c>
      <c r="AL40" t="s">
        <v>10</v>
      </c>
      <c r="AM40" t="s">
        <v>10</v>
      </c>
      <c r="AN40" t="s">
        <v>10</v>
      </c>
      <c r="AO40" t="s">
        <v>10</v>
      </c>
      <c r="AP40" t="s">
        <v>10</v>
      </c>
      <c r="AQ40" t="s">
        <v>10</v>
      </c>
      <c r="AR40" t="s">
        <v>10</v>
      </c>
      <c r="AS40" t="s">
        <v>10</v>
      </c>
      <c r="AT40" t="s">
        <v>10</v>
      </c>
      <c r="AU40" t="s">
        <v>10</v>
      </c>
      <c r="AV40" t="s">
        <v>10</v>
      </c>
      <c r="AW40" t="s">
        <v>10</v>
      </c>
      <c r="AX40" t="s">
        <v>10</v>
      </c>
      <c r="AY40" t="s">
        <v>10</v>
      </c>
      <c r="AZ40" t="s">
        <v>10</v>
      </c>
      <c r="BA40" t="s">
        <v>10</v>
      </c>
      <c r="BB40" t="s">
        <v>10</v>
      </c>
      <c r="BC40" t="s">
        <v>10</v>
      </c>
      <c r="BD40" t="s">
        <v>10</v>
      </c>
      <c r="BE40" t="s">
        <v>10</v>
      </c>
      <c r="BF40" t="s">
        <v>10</v>
      </c>
      <c r="BG40" t="s">
        <v>10</v>
      </c>
      <c r="BH40" t="s">
        <v>10</v>
      </c>
      <c r="BI40" t="s">
        <v>10</v>
      </c>
      <c r="BJ40" t="s">
        <v>10</v>
      </c>
      <c r="BK40" t="s">
        <v>10</v>
      </c>
      <c r="BL40" t="s">
        <v>10</v>
      </c>
      <c r="BM40" t="s">
        <v>10</v>
      </c>
      <c r="BN40" t="s">
        <v>10</v>
      </c>
      <c r="BO40" t="s">
        <v>10</v>
      </c>
      <c r="BP40" t="s">
        <v>10</v>
      </c>
      <c r="BQ40" t="s">
        <v>10</v>
      </c>
      <c r="BR40" t="s">
        <v>10</v>
      </c>
      <c r="BS40" t="s">
        <v>10</v>
      </c>
      <c r="BT40" t="s">
        <v>10</v>
      </c>
      <c r="BU40" t="s">
        <v>10</v>
      </c>
      <c r="BV40" t="s">
        <v>10</v>
      </c>
      <c r="BW40" t="s">
        <v>10</v>
      </c>
      <c r="BX40" t="s">
        <v>10</v>
      </c>
      <c r="BY40" t="s">
        <v>10</v>
      </c>
      <c r="BZ40" t="s">
        <v>10</v>
      </c>
      <c r="CA40" t="s">
        <v>10</v>
      </c>
      <c r="CB40" t="s">
        <v>10</v>
      </c>
      <c r="CC40" t="s">
        <v>10</v>
      </c>
      <c r="CD40" t="s">
        <v>10</v>
      </c>
      <c r="CE40" t="s">
        <v>10</v>
      </c>
      <c r="CF40" t="s">
        <v>10</v>
      </c>
      <c r="CG40" t="s">
        <v>10</v>
      </c>
      <c r="CH40" t="s">
        <v>10</v>
      </c>
    </row>
    <row r="41" spans="1:86">
      <c r="A41" t="s">
        <v>39</v>
      </c>
      <c r="B41" t="s">
        <v>38</v>
      </c>
      <c r="C41">
        <v>1.05</v>
      </c>
      <c r="D41">
        <v>1.05</v>
      </c>
      <c r="E41">
        <v>1.05</v>
      </c>
      <c r="F41">
        <v>1.05</v>
      </c>
      <c r="G41">
        <v>1.05</v>
      </c>
      <c r="H41">
        <v>1.05</v>
      </c>
      <c r="I41">
        <v>1.05</v>
      </c>
      <c r="J41">
        <v>1.05</v>
      </c>
      <c r="K41">
        <v>1.05</v>
      </c>
      <c r="L41">
        <v>1.05</v>
      </c>
      <c r="M41">
        <v>1.05</v>
      </c>
      <c r="N41">
        <v>1.05</v>
      </c>
      <c r="O41">
        <v>1.02</v>
      </c>
      <c r="P41">
        <v>1.02</v>
      </c>
      <c r="Q41">
        <v>1.02</v>
      </c>
      <c r="R41" t="s">
        <v>10</v>
      </c>
      <c r="S41">
        <v>1.02</v>
      </c>
      <c r="T41">
        <v>1.02</v>
      </c>
      <c r="U41">
        <v>1.02</v>
      </c>
      <c r="V41">
        <v>1.02</v>
      </c>
      <c r="W41">
        <v>1.02</v>
      </c>
      <c r="X41">
        <v>1.02</v>
      </c>
      <c r="Y41">
        <v>1.02</v>
      </c>
      <c r="Z41">
        <v>1.02</v>
      </c>
      <c r="AA41">
        <v>1</v>
      </c>
      <c r="AB41">
        <v>1</v>
      </c>
      <c r="AC41" t="s">
        <v>10</v>
      </c>
      <c r="AD41">
        <v>1</v>
      </c>
      <c r="AE41">
        <v>1</v>
      </c>
      <c r="AF41">
        <v>1</v>
      </c>
      <c r="AG41">
        <v>1</v>
      </c>
      <c r="AH41">
        <v>1</v>
      </c>
      <c r="AI41">
        <v>1</v>
      </c>
      <c r="AJ41">
        <v>1</v>
      </c>
      <c r="AK41">
        <v>1</v>
      </c>
      <c r="AL41">
        <v>1</v>
      </c>
      <c r="AM41">
        <v>1</v>
      </c>
      <c r="AN41">
        <v>1</v>
      </c>
      <c r="AO41" t="s">
        <v>10</v>
      </c>
      <c r="AP41" t="s">
        <v>10</v>
      </c>
      <c r="AQ41">
        <v>1</v>
      </c>
      <c r="AR41">
        <v>1</v>
      </c>
      <c r="AS41">
        <v>1</v>
      </c>
      <c r="AT41">
        <v>1</v>
      </c>
      <c r="AU41">
        <v>1</v>
      </c>
      <c r="AV41">
        <v>1</v>
      </c>
      <c r="AW41">
        <v>1</v>
      </c>
      <c r="AX41">
        <v>1</v>
      </c>
      <c r="AY41" t="s">
        <v>10</v>
      </c>
      <c r="AZ41">
        <v>0.97</v>
      </c>
      <c r="BA41">
        <v>0.97</v>
      </c>
      <c r="BB41">
        <v>0.97</v>
      </c>
      <c r="BC41">
        <v>0.97</v>
      </c>
      <c r="BD41">
        <v>0.97</v>
      </c>
      <c r="BE41">
        <v>0.97</v>
      </c>
      <c r="BF41">
        <v>0.97</v>
      </c>
      <c r="BG41">
        <v>0.97</v>
      </c>
      <c r="BH41">
        <v>0.97</v>
      </c>
      <c r="BI41">
        <v>0.97</v>
      </c>
      <c r="BJ41">
        <v>0.97</v>
      </c>
      <c r="BK41">
        <v>1.03</v>
      </c>
      <c r="BL41" t="s">
        <v>10</v>
      </c>
      <c r="BM41" t="s">
        <v>10</v>
      </c>
      <c r="BN41" t="s">
        <v>10</v>
      </c>
      <c r="BO41">
        <v>1.02</v>
      </c>
      <c r="BP41">
        <v>1.02</v>
      </c>
      <c r="BQ41">
        <v>1.02</v>
      </c>
      <c r="BR41">
        <v>1.04</v>
      </c>
      <c r="BS41">
        <v>1.02</v>
      </c>
      <c r="BT41">
        <v>1.02</v>
      </c>
      <c r="BU41">
        <v>1.02</v>
      </c>
      <c r="BV41">
        <v>1.03</v>
      </c>
      <c r="BW41">
        <v>1.04</v>
      </c>
      <c r="BX41" t="s">
        <v>10</v>
      </c>
      <c r="BY41" t="s">
        <v>10</v>
      </c>
      <c r="BZ41">
        <v>1.03</v>
      </c>
      <c r="CA41">
        <v>1.04</v>
      </c>
      <c r="CB41">
        <v>1</v>
      </c>
      <c r="CC41">
        <v>0.96</v>
      </c>
      <c r="CD41">
        <v>1.04</v>
      </c>
      <c r="CE41">
        <v>1.07</v>
      </c>
      <c r="CF41" t="s">
        <v>10</v>
      </c>
      <c r="CG41">
        <v>1.02</v>
      </c>
      <c r="CH41" t="s">
        <v>10</v>
      </c>
    </row>
    <row r="42" spans="1:86">
      <c r="A42" t="s">
        <v>13</v>
      </c>
      <c r="B42" t="s">
        <v>36</v>
      </c>
    </row>
    <row r="43" spans="1:86">
      <c r="A43" t="s">
        <v>40</v>
      </c>
      <c r="B43" t="s">
        <v>38</v>
      </c>
      <c r="C43">
        <v>0.95</v>
      </c>
      <c r="D43" t="s">
        <v>10</v>
      </c>
      <c r="E43" t="s">
        <v>10</v>
      </c>
      <c r="F43" t="s">
        <v>10</v>
      </c>
      <c r="G43" t="s">
        <v>10</v>
      </c>
      <c r="H43" t="s">
        <v>10</v>
      </c>
      <c r="I43" t="s">
        <v>10</v>
      </c>
      <c r="J43" t="s">
        <v>10</v>
      </c>
      <c r="K43" t="s">
        <v>10</v>
      </c>
      <c r="L43" t="s">
        <v>10</v>
      </c>
      <c r="M43" t="s">
        <v>10</v>
      </c>
      <c r="N43" t="s">
        <v>10</v>
      </c>
      <c r="O43" t="s">
        <v>10</v>
      </c>
      <c r="P43" t="s">
        <v>10</v>
      </c>
      <c r="Q43" t="s">
        <v>10</v>
      </c>
      <c r="R43" t="s">
        <v>10</v>
      </c>
      <c r="S43" t="s">
        <v>10</v>
      </c>
      <c r="T43" t="s">
        <v>10</v>
      </c>
      <c r="U43" t="s">
        <v>10</v>
      </c>
      <c r="V43" t="s">
        <v>10</v>
      </c>
      <c r="W43" t="s">
        <v>10</v>
      </c>
      <c r="X43" t="s">
        <v>10</v>
      </c>
      <c r="Y43" t="s">
        <v>10</v>
      </c>
      <c r="Z43" t="s">
        <v>10</v>
      </c>
      <c r="AA43" t="s">
        <v>10</v>
      </c>
      <c r="AB43" t="s">
        <v>10</v>
      </c>
      <c r="AC43" t="s">
        <v>10</v>
      </c>
      <c r="AD43" t="s">
        <v>10</v>
      </c>
      <c r="AE43" t="s">
        <v>10</v>
      </c>
      <c r="AF43" t="s">
        <v>10</v>
      </c>
      <c r="AG43" t="s">
        <v>10</v>
      </c>
      <c r="AH43" t="s">
        <v>10</v>
      </c>
      <c r="AI43" t="s">
        <v>10</v>
      </c>
      <c r="AJ43" t="s">
        <v>10</v>
      </c>
      <c r="AK43" t="s">
        <v>10</v>
      </c>
      <c r="AL43" t="s">
        <v>10</v>
      </c>
      <c r="AM43" t="s">
        <v>10</v>
      </c>
      <c r="AN43" t="s">
        <v>10</v>
      </c>
      <c r="AO43" t="s">
        <v>10</v>
      </c>
      <c r="AP43" t="s">
        <v>10</v>
      </c>
      <c r="AQ43" t="s">
        <v>10</v>
      </c>
      <c r="AR43" t="s">
        <v>10</v>
      </c>
      <c r="AS43" t="s">
        <v>10</v>
      </c>
      <c r="AT43" t="s">
        <v>10</v>
      </c>
      <c r="AU43" t="s">
        <v>10</v>
      </c>
      <c r="AV43" t="s">
        <v>10</v>
      </c>
      <c r="AW43" t="s">
        <v>10</v>
      </c>
      <c r="AX43" t="s">
        <v>10</v>
      </c>
      <c r="AY43" t="s">
        <v>10</v>
      </c>
      <c r="AZ43" t="s">
        <v>10</v>
      </c>
      <c r="BA43" t="s">
        <v>10</v>
      </c>
      <c r="BB43" t="s">
        <v>10</v>
      </c>
      <c r="BC43" t="s">
        <v>10</v>
      </c>
      <c r="BD43" t="s">
        <v>10</v>
      </c>
      <c r="BE43" t="s">
        <v>10</v>
      </c>
      <c r="BF43" t="s">
        <v>10</v>
      </c>
      <c r="BG43" t="s">
        <v>10</v>
      </c>
      <c r="BH43" t="s">
        <v>10</v>
      </c>
      <c r="BI43" t="s">
        <v>10</v>
      </c>
      <c r="BJ43" t="s">
        <v>10</v>
      </c>
      <c r="BK43" t="s">
        <v>10</v>
      </c>
      <c r="BL43" t="s">
        <v>10</v>
      </c>
      <c r="BM43" t="s">
        <v>10</v>
      </c>
      <c r="BN43" t="s">
        <v>10</v>
      </c>
      <c r="BO43" t="s">
        <v>10</v>
      </c>
      <c r="BP43" t="s">
        <v>10</v>
      </c>
      <c r="BQ43" t="s">
        <v>10</v>
      </c>
      <c r="BR43" t="s">
        <v>10</v>
      </c>
      <c r="BS43" t="s">
        <v>10</v>
      </c>
      <c r="BT43" t="s">
        <v>10</v>
      </c>
      <c r="BU43" t="s">
        <v>10</v>
      </c>
      <c r="BV43" t="s">
        <v>10</v>
      </c>
      <c r="BW43" t="s">
        <v>10</v>
      </c>
      <c r="BX43" t="s">
        <v>10</v>
      </c>
      <c r="BY43" t="s">
        <v>10</v>
      </c>
      <c r="BZ43" t="s">
        <v>10</v>
      </c>
      <c r="CA43" t="s">
        <v>10</v>
      </c>
      <c r="CB43" t="s">
        <v>10</v>
      </c>
      <c r="CC43" t="s">
        <v>10</v>
      </c>
      <c r="CD43" t="s">
        <v>10</v>
      </c>
      <c r="CE43" t="s">
        <v>10</v>
      </c>
      <c r="CF43" t="s">
        <v>10</v>
      </c>
      <c r="CG43" t="s">
        <v>10</v>
      </c>
      <c r="CH43" t="s">
        <v>10</v>
      </c>
    </row>
    <row r="44" spans="1:86">
      <c r="A44" t="s">
        <v>41</v>
      </c>
      <c r="B44" t="s">
        <v>38</v>
      </c>
      <c r="C44">
        <v>1.05</v>
      </c>
      <c r="D44">
        <v>1.05</v>
      </c>
      <c r="E44">
        <v>1.05</v>
      </c>
      <c r="F44">
        <v>1.05</v>
      </c>
      <c r="G44">
        <v>1.05</v>
      </c>
      <c r="H44">
        <v>1.05</v>
      </c>
      <c r="I44">
        <v>1.05</v>
      </c>
      <c r="J44">
        <v>1.05</v>
      </c>
      <c r="K44">
        <v>1.05</v>
      </c>
      <c r="L44">
        <v>1.05</v>
      </c>
      <c r="M44">
        <v>1.05</v>
      </c>
      <c r="N44">
        <v>1.05</v>
      </c>
      <c r="O44" t="s">
        <v>10</v>
      </c>
      <c r="P44" t="s">
        <v>10</v>
      </c>
      <c r="Q44" t="s">
        <v>10</v>
      </c>
      <c r="R44" t="s">
        <v>10</v>
      </c>
      <c r="S44" t="s">
        <v>10</v>
      </c>
      <c r="T44">
        <v>1.03</v>
      </c>
      <c r="U44">
        <v>1.03</v>
      </c>
      <c r="V44">
        <v>1.03</v>
      </c>
      <c r="W44" t="s">
        <v>10</v>
      </c>
      <c r="X44" t="s">
        <v>10</v>
      </c>
      <c r="Y44" t="s">
        <v>10</v>
      </c>
      <c r="Z44" t="s">
        <v>10</v>
      </c>
      <c r="AA44">
        <v>1</v>
      </c>
      <c r="AB44" t="s">
        <v>10</v>
      </c>
      <c r="AC44" t="s">
        <v>10</v>
      </c>
      <c r="AD44" t="s">
        <v>10</v>
      </c>
      <c r="AE44">
        <v>1</v>
      </c>
      <c r="AF44">
        <v>1</v>
      </c>
      <c r="AG44">
        <v>1</v>
      </c>
      <c r="AH44">
        <v>1</v>
      </c>
      <c r="AI44">
        <v>1</v>
      </c>
      <c r="AJ44">
        <v>1</v>
      </c>
      <c r="AK44">
        <v>1</v>
      </c>
      <c r="AL44">
        <v>1</v>
      </c>
      <c r="AM44" t="s">
        <v>10</v>
      </c>
      <c r="AN44" t="s">
        <v>10</v>
      </c>
      <c r="AO44" t="s">
        <v>10</v>
      </c>
      <c r="AP44" t="s">
        <v>10</v>
      </c>
      <c r="AQ44">
        <v>1</v>
      </c>
      <c r="AR44">
        <v>1</v>
      </c>
      <c r="AS44">
        <v>1.01</v>
      </c>
      <c r="AT44">
        <v>1.01</v>
      </c>
      <c r="AU44">
        <v>1</v>
      </c>
      <c r="AV44" t="s">
        <v>10</v>
      </c>
      <c r="AW44" t="s">
        <v>10</v>
      </c>
      <c r="AX44">
        <v>1</v>
      </c>
      <c r="AY44" t="s">
        <v>10</v>
      </c>
      <c r="AZ44" t="s">
        <v>10</v>
      </c>
      <c r="BA44">
        <v>1.01</v>
      </c>
      <c r="BB44">
        <v>1.03</v>
      </c>
      <c r="BC44">
        <v>1.04</v>
      </c>
      <c r="BD44">
        <v>1.06</v>
      </c>
      <c r="BE44">
        <v>1.04</v>
      </c>
      <c r="BF44">
        <v>1.02</v>
      </c>
      <c r="BG44">
        <v>1.03</v>
      </c>
      <c r="BH44">
        <v>1.03</v>
      </c>
      <c r="BI44" t="s">
        <v>10</v>
      </c>
      <c r="BJ44" t="s">
        <v>10</v>
      </c>
      <c r="BK44" t="s">
        <v>10</v>
      </c>
      <c r="BL44" t="s">
        <v>10</v>
      </c>
      <c r="BM44" t="s">
        <v>10</v>
      </c>
      <c r="BN44" t="s">
        <v>10</v>
      </c>
      <c r="BO44" t="s">
        <v>10</v>
      </c>
      <c r="BP44">
        <v>1.02</v>
      </c>
      <c r="BQ44">
        <v>1.02</v>
      </c>
      <c r="BR44">
        <v>1.04</v>
      </c>
      <c r="BS44" t="s">
        <v>10</v>
      </c>
      <c r="BT44" t="s">
        <v>10</v>
      </c>
      <c r="BU44" t="s">
        <v>10</v>
      </c>
      <c r="BV44">
        <v>1.03</v>
      </c>
      <c r="BW44" t="s">
        <v>10</v>
      </c>
      <c r="BX44" t="s">
        <v>10</v>
      </c>
      <c r="BY44" t="s">
        <v>10</v>
      </c>
      <c r="BZ44" t="s">
        <v>10</v>
      </c>
      <c r="CA44" t="s">
        <v>10</v>
      </c>
      <c r="CB44" t="s">
        <v>10</v>
      </c>
      <c r="CC44" t="s">
        <v>10</v>
      </c>
      <c r="CD44">
        <v>1.04</v>
      </c>
      <c r="CE44">
        <v>1.07</v>
      </c>
      <c r="CF44" t="s">
        <v>10</v>
      </c>
      <c r="CG44" t="s">
        <v>10</v>
      </c>
      <c r="CH44" t="s">
        <v>10</v>
      </c>
    </row>
    <row r="45" spans="1:86">
      <c r="A45" t="s">
        <v>16</v>
      </c>
      <c r="B45" t="s">
        <v>36</v>
      </c>
    </row>
    <row r="46" spans="1:86">
      <c r="A46" t="s">
        <v>42</v>
      </c>
      <c r="B46" t="s">
        <v>38</v>
      </c>
      <c r="C46">
        <v>0.95</v>
      </c>
      <c r="D46">
        <v>0.95</v>
      </c>
      <c r="E46">
        <v>0.95</v>
      </c>
      <c r="F46">
        <v>0.95</v>
      </c>
      <c r="G46">
        <v>0.95</v>
      </c>
      <c r="H46">
        <v>0.95</v>
      </c>
      <c r="I46">
        <v>0.95</v>
      </c>
      <c r="J46">
        <v>0.95</v>
      </c>
      <c r="K46">
        <v>0.95</v>
      </c>
      <c r="L46">
        <v>0.95</v>
      </c>
      <c r="M46">
        <v>0.95</v>
      </c>
      <c r="N46">
        <v>0.95</v>
      </c>
      <c r="O46" t="s">
        <v>10</v>
      </c>
      <c r="P46" t="s">
        <v>10</v>
      </c>
      <c r="Q46" t="s">
        <v>10</v>
      </c>
      <c r="R46" t="s">
        <v>10</v>
      </c>
      <c r="S46" t="s">
        <v>10</v>
      </c>
      <c r="T46" t="s">
        <v>10</v>
      </c>
      <c r="U46" t="s">
        <v>10</v>
      </c>
      <c r="V46" t="s">
        <v>10</v>
      </c>
      <c r="W46" t="s">
        <v>10</v>
      </c>
      <c r="X46" t="s">
        <v>10</v>
      </c>
      <c r="Y46" t="s">
        <v>10</v>
      </c>
      <c r="Z46" t="s">
        <v>10</v>
      </c>
      <c r="AA46" t="s">
        <v>10</v>
      </c>
      <c r="AB46" t="s">
        <v>10</v>
      </c>
      <c r="AC46" t="s">
        <v>10</v>
      </c>
      <c r="AD46" t="s">
        <v>10</v>
      </c>
      <c r="AE46" t="s">
        <v>10</v>
      </c>
      <c r="AF46" t="s">
        <v>10</v>
      </c>
      <c r="AG46" t="s">
        <v>10</v>
      </c>
      <c r="AH46" t="s">
        <v>10</v>
      </c>
      <c r="AI46" t="s">
        <v>10</v>
      </c>
      <c r="AJ46" t="s">
        <v>10</v>
      </c>
      <c r="AK46" t="s">
        <v>10</v>
      </c>
      <c r="AL46" t="s">
        <v>10</v>
      </c>
      <c r="AM46" t="s">
        <v>10</v>
      </c>
      <c r="AN46" t="s">
        <v>10</v>
      </c>
      <c r="AO46" t="s">
        <v>10</v>
      </c>
      <c r="AP46" t="s">
        <v>10</v>
      </c>
      <c r="AQ46" t="s">
        <v>10</v>
      </c>
      <c r="AR46" t="s">
        <v>10</v>
      </c>
      <c r="AS46" t="s">
        <v>10</v>
      </c>
      <c r="AT46" t="s">
        <v>10</v>
      </c>
      <c r="AU46" t="s">
        <v>10</v>
      </c>
      <c r="AV46" t="s">
        <v>10</v>
      </c>
      <c r="AW46" t="s">
        <v>10</v>
      </c>
      <c r="AX46" t="s">
        <v>10</v>
      </c>
      <c r="AY46" t="s">
        <v>10</v>
      </c>
      <c r="AZ46" t="s">
        <v>10</v>
      </c>
      <c r="BA46" t="s">
        <v>10</v>
      </c>
      <c r="BB46" t="s">
        <v>10</v>
      </c>
      <c r="BC46" t="s">
        <v>10</v>
      </c>
      <c r="BD46" t="s">
        <v>10</v>
      </c>
      <c r="BE46" t="s">
        <v>10</v>
      </c>
      <c r="BF46" t="s">
        <v>10</v>
      </c>
      <c r="BG46" t="s">
        <v>10</v>
      </c>
      <c r="BH46" t="s">
        <v>10</v>
      </c>
      <c r="BI46" t="s">
        <v>10</v>
      </c>
      <c r="BJ46" t="s">
        <v>10</v>
      </c>
      <c r="BK46" t="s">
        <v>10</v>
      </c>
      <c r="BL46" t="s">
        <v>10</v>
      </c>
      <c r="BM46" t="s">
        <v>10</v>
      </c>
      <c r="BN46" t="s">
        <v>10</v>
      </c>
      <c r="BO46" t="s">
        <v>10</v>
      </c>
      <c r="BP46" t="s">
        <v>10</v>
      </c>
      <c r="BQ46" t="s">
        <v>10</v>
      </c>
      <c r="BR46" t="s">
        <v>10</v>
      </c>
      <c r="BS46" t="s">
        <v>10</v>
      </c>
      <c r="BT46" t="s">
        <v>10</v>
      </c>
      <c r="BU46" t="s">
        <v>10</v>
      </c>
      <c r="BV46" t="s">
        <v>10</v>
      </c>
      <c r="BW46" t="s">
        <v>10</v>
      </c>
      <c r="BX46" t="s">
        <v>10</v>
      </c>
      <c r="BY46" t="s">
        <v>10</v>
      </c>
      <c r="BZ46" t="s">
        <v>10</v>
      </c>
      <c r="CA46" t="s">
        <v>10</v>
      </c>
      <c r="CB46" t="s">
        <v>10</v>
      </c>
      <c r="CC46" t="s">
        <v>10</v>
      </c>
      <c r="CD46" t="s">
        <v>10</v>
      </c>
      <c r="CE46" t="s">
        <v>10</v>
      </c>
      <c r="CF46" t="s">
        <v>10</v>
      </c>
      <c r="CG46" t="s">
        <v>10</v>
      </c>
      <c r="CH46" t="s">
        <v>10</v>
      </c>
    </row>
    <row r="47" spans="1:86">
      <c r="A47" t="s">
        <v>43</v>
      </c>
      <c r="B47" t="s">
        <v>38</v>
      </c>
      <c r="C47">
        <v>1.05</v>
      </c>
      <c r="D47">
        <v>1.05</v>
      </c>
      <c r="E47">
        <v>1.05</v>
      </c>
      <c r="F47">
        <v>1.05</v>
      </c>
      <c r="G47">
        <v>1.05</v>
      </c>
      <c r="H47">
        <v>1.05</v>
      </c>
      <c r="I47">
        <v>1.05</v>
      </c>
      <c r="J47">
        <v>1.05</v>
      </c>
      <c r="K47">
        <v>1.05</v>
      </c>
      <c r="L47">
        <v>1.05</v>
      </c>
      <c r="M47">
        <v>1.05</v>
      </c>
      <c r="N47">
        <v>1.05</v>
      </c>
      <c r="O47">
        <v>1.02</v>
      </c>
      <c r="P47">
        <v>1.02</v>
      </c>
      <c r="Q47">
        <v>1.02</v>
      </c>
      <c r="R47" t="s">
        <v>10</v>
      </c>
      <c r="S47">
        <v>1.02</v>
      </c>
      <c r="T47">
        <v>1.02</v>
      </c>
      <c r="U47">
        <v>1.02</v>
      </c>
      <c r="V47">
        <v>1.02</v>
      </c>
      <c r="W47">
        <v>1.02</v>
      </c>
      <c r="X47">
        <v>1.02</v>
      </c>
      <c r="Y47">
        <v>1.02</v>
      </c>
      <c r="Z47">
        <v>1.02</v>
      </c>
      <c r="AA47">
        <v>1</v>
      </c>
      <c r="AB47">
        <v>1</v>
      </c>
      <c r="AC47" t="s">
        <v>10</v>
      </c>
      <c r="AD47">
        <v>1</v>
      </c>
      <c r="AE47">
        <v>1</v>
      </c>
      <c r="AF47">
        <v>1</v>
      </c>
      <c r="AG47">
        <v>1</v>
      </c>
      <c r="AH47">
        <v>1</v>
      </c>
      <c r="AI47">
        <v>1</v>
      </c>
      <c r="AJ47">
        <v>1</v>
      </c>
      <c r="AK47">
        <v>1</v>
      </c>
      <c r="AL47">
        <v>1</v>
      </c>
      <c r="AM47">
        <v>1</v>
      </c>
      <c r="AN47">
        <v>1</v>
      </c>
      <c r="AO47" t="s">
        <v>10</v>
      </c>
      <c r="AP47" t="s">
        <v>10</v>
      </c>
      <c r="AQ47">
        <v>1</v>
      </c>
      <c r="AR47">
        <v>1</v>
      </c>
      <c r="AS47">
        <v>1</v>
      </c>
      <c r="AT47">
        <v>1</v>
      </c>
      <c r="AU47">
        <v>1</v>
      </c>
      <c r="AV47">
        <v>1</v>
      </c>
      <c r="AW47">
        <v>1</v>
      </c>
      <c r="AX47">
        <v>1</v>
      </c>
      <c r="AY47" t="s">
        <v>10</v>
      </c>
      <c r="AZ47">
        <v>0.97</v>
      </c>
      <c r="BA47">
        <v>0.97</v>
      </c>
      <c r="BB47">
        <v>0.97</v>
      </c>
      <c r="BC47">
        <v>0.97</v>
      </c>
      <c r="BD47">
        <v>0.97</v>
      </c>
      <c r="BE47">
        <v>0.97</v>
      </c>
      <c r="BF47">
        <v>0.97</v>
      </c>
      <c r="BG47">
        <v>0.97</v>
      </c>
      <c r="BH47">
        <v>0.97</v>
      </c>
      <c r="BI47">
        <v>0.97</v>
      </c>
      <c r="BJ47">
        <v>0.97</v>
      </c>
      <c r="BK47">
        <v>1.03</v>
      </c>
      <c r="BL47" t="s">
        <v>10</v>
      </c>
      <c r="BM47" t="s">
        <v>10</v>
      </c>
      <c r="BN47" t="s">
        <v>10</v>
      </c>
      <c r="BO47">
        <v>1.02</v>
      </c>
      <c r="BP47">
        <v>1.02</v>
      </c>
      <c r="BQ47">
        <v>1.02</v>
      </c>
      <c r="BR47">
        <v>1.03</v>
      </c>
      <c r="BS47">
        <v>1.02</v>
      </c>
      <c r="BT47">
        <v>1.02</v>
      </c>
      <c r="BU47">
        <v>1.02</v>
      </c>
      <c r="BV47">
        <v>1.03</v>
      </c>
      <c r="BW47">
        <v>1.04</v>
      </c>
      <c r="BX47" t="s">
        <v>10</v>
      </c>
      <c r="BY47" t="s">
        <v>10</v>
      </c>
      <c r="BZ47">
        <v>1.03</v>
      </c>
      <c r="CA47">
        <v>1.04</v>
      </c>
      <c r="CB47">
        <v>1</v>
      </c>
      <c r="CC47">
        <v>0.96</v>
      </c>
      <c r="CD47">
        <v>1.04</v>
      </c>
      <c r="CE47">
        <v>1.07</v>
      </c>
      <c r="CF47" t="s">
        <v>10</v>
      </c>
      <c r="CG47">
        <v>1.02</v>
      </c>
      <c r="CH47" t="s">
        <v>10</v>
      </c>
    </row>
    <row r="48" spans="1:86">
      <c r="A48" t="s">
        <v>44</v>
      </c>
      <c r="B48" t="s">
        <v>45</v>
      </c>
    </row>
    <row r="49" spans="1:86">
      <c r="A49" t="s">
        <v>8</v>
      </c>
      <c r="B49" t="s">
        <v>45</v>
      </c>
    </row>
    <row r="50" spans="1:86">
      <c r="A50" t="s">
        <v>46</v>
      </c>
      <c r="B50" t="s">
        <v>45</v>
      </c>
      <c r="C50">
        <v>297585</v>
      </c>
      <c r="D50">
        <v>297402</v>
      </c>
      <c r="E50">
        <v>297402</v>
      </c>
      <c r="F50">
        <v>297402</v>
      </c>
      <c r="G50">
        <v>297402</v>
      </c>
      <c r="H50">
        <v>297402</v>
      </c>
      <c r="I50">
        <v>297402</v>
      </c>
      <c r="J50">
        <v>297402</v>
      </c>
      <c r="K50">
        <v>297402</v>
      </c>
      <c r="L50">
        <v>297402</v>
      </c>
      <c r="M50">
        <v>297402</v>
      </c>
      <c r="N50">
        <v>297402</v>
      </c>
      <c r="O50">
        <v>241450</v>
      </c>
      <c r="P50">
        <v>90383</v>
      </c>
      <c r="Q50">
        <v>368873</v>
      </c>
      <c r="R50">
        <v>0</v>
      </c>
      <c r="S50">
        <v>22577</v>
      </c>
      <c r="T50">
        <v>307778</v>
      </c>
      <c r="U50">
        <v>336572</v>
      </c>
      <c r="V50">
        <v>296432</v>
      </c>
      <c r="W50">
        <v>238611</v>
      </c>
      <c r="X50">
        <v>283434</v>
      </c>
      <c r="Y50">
        <v>113440</v>
      </c>
      <c r="Z50">
        <v>300072</v>
      </c>
      <c r="AA50">
        <v>533366</v>
      </c>
      <c r="AB50">
        <v>276377</v>
      </c>
      <c r="AC50">
        <v>0</v>
      </c>
      <c r="AD50">
        <v>142904</v>
      </c>
      <c r="AE50">
        <v>168102</v>
      </c>
      <c r="AF50">
        <v>403161</v>
      </c>
      <c r="AG50">
        <v>487738</v>
      </c>
      <c r="AH50">
        <v>385573</v>
      </c>
      <c r="AI50">
        <v>290635</v>
      </c>
      <c r="AJ50">
        <v>188340</v>
      </c>
      <c r="AK50">
        <v>156697</v>
      </c>
      <c r="AL50">
        <v>552937</v>
      </c>
      <c r="AM50">
        <v>144116</v>
      </c>
      <c r="AN50">
        <v>150865</v>
      </c>
      <c r="AO50">
        <v>0</v>
      </c>
      <c r="AP50">
        <v>0</v>
      </c>
      <c r="AQ50">
        <v>125968</v>
      </c>
      <c r="AR50">
        <v>303176</v>
      </c>
      <c r="AS50">
        <v>841320</v>
      </c>
      <c r="AT50">
        <v>486764</v>
      </c>
      <c r="AU50">
        <v>202142</v>
      </c>
      <c r="AV50">
        <v>116717</v>
      </c>
      <c r="AW50">
        <v>203099</v>
      </c>
      <c r="AX50">
        <v>146344</v>
      </c>
      <c r="AY50">
        <v>0</v>
      </c>
      <c r="AZ50">
        <v>58694</v>
      </c>
      <c r="BA50">
        <v>124972</v>
      </c>
      <c r="BB50">
        <v>17279</v>
      </c>
      <c r="BC50">
        <v>206111</v>
      </c>
      <c r="BD50">
        <v>408106</v>
      </c>
      <c r="BE50">
        <v>368396</v>
      </c>
      <c r="BF50">
        <v>269746</v>
      </c>
      <c r="BG50">
        <v>204237</v>
      </c>
      <c r="BH50">
        <v>123655</v>
      </c>
      <c r="BI50">
        <v>57596</v>
      </c>
      <c r="BJ50">
        <v>70168</v>
      </c>
      <c r="BK50">
        <v>28510</v>
      </c>
      <c r="BL50">
        <v>0</v>
      </c>
      <c r="BM50">
        <v>0</v>
      </c>
      <c r="BN50">
        <v>0</v>
      </c>
      <c r="BO50">
        <v>13523</v>
      </c>
      <c r="BP50">
        <v>250983</v>
      </c>
      <c r="BQ50">
        <v>241622</v>
      </c>
      <c r="BR50">
        <v>303846</v>
      </c>
      <c r="BS50">
        <v>208792</v>
      </c>
      <c r="BT50">
        <v>63090</v>
      </c>
      <c r="BU50">
        <v>149525</v>
      </c>
      <c r="BV50">
        <v>326690</v>
      </c>
      <c r="BW50">
        <v>130743</v>
      </c>
      <c r="BX50">
        <v>0</v>
      </c>
      <c r="BY50">
        <v>0</v>
      </c>
      <c r="BZ50">
        <v>220395</v>
      </c>
      <c r="CA50">
        <v>177235</v>
      </c>
      <c r="CB50">
        <v>39388</v>
      </c>
      <c r="CC50">
        <v>11654</v>
      </c>
      <c r="CD50">
        <v>65096</v>
      </c>
      <c r="CE50">
        <v>22864</v>
      </c>
      <c r="CF50">
        <v>0</v>
      </c>
      <c r="CG50">
        <v>135038</v>
      </c>
      <c r="CH50">
        <v>0</v>
      </c>
    </row>
    <row r="51" spans="1:86">
      <c r="A51" t="s">
        <v>47</v>
      </c>
      <c r="B51" t="s">
        <v>45</v>
      </c>
      <c r="C51">
        <v>3915</v>
      </c>
      <c r="D51">
        <v>3733</v>
      </c>
      <c r="E51">
        <v>3733</v>
      </c>
      <c r="F51">
        <v>3733</v>
      </c>
      <c r="G51">
        <v>3733</v>
      </c>
      <c r="H51">
        <v>3733</v>
      </c>
      <c r="I51">
        <v>3733</v>
      </c>
      <c r="J51">
        <v>3733</v>
      </c>
      <c r="K51">
        <v>3733</v>
      </c>
      <c r="L51">
        <v>3733</v>
      </c>
      <c r="M51">
        <v>3733</v>
      </c>
      <c r="N51">
        <v>3733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 t="s">
        <v>10</v>
      </c>
      <c r="BL51" t="s">
        <v>10</v>
      </c>
      <c r="BM51" t="s">
        <v>10</v>
      </c>
      <c r="BN51" t="s">
        <v>10</v>
      </c>
      <c r="BO51" t="s">
        <v>10</v>
      </c>
      <c r="BP51" t="s">
        <v>10</v>
      </c>
      <c r="BQ51" t="s">
        <v>10</v>
      </c>
      <c r="BR51" t="s">
        <v>10</v>
      </c>
      <c r="BS51" t="s">
        <v>10</v>
      </c>
      <c r="BT51" t="s">
        <v>10</v>
      </c>
      <c r="BU51" t="s">
        <v>10</v>
      </c>
      <c r="BV51" t="s">
        <v>10</v>
      </c>
      <c r="BW51" t="s">
        <v>10</v>
      </c>
      <c r="BX51" t="s">
        <v>10</v>
      </c>
      <c r="BY51" t="s">
        <v>10</v>
      </c>
      <c r="BZ51" t="s">
        <v>10</v>
      </c>
      <c r="CA51" t="s">
        <v>10</v>
      </c>
      <c r="CB51" t="s">
        <v>10</v>
      </c>
      <c r="CC51" t="s">
        <v>10</v>
      </c>
      <c r="CD51" t="s">
        <v>10</v>
      </c>
      <c r="CE51" t="s">
        <v>10</v>
      </c>
      <c r="CF51" t="s">
        <v>10</v>
      </c>
      <c r="CG51" t="s">
        <v>10</v>
      </c>
      <c r="CH51" t="s">
        <v>10</v>
      </c>
    </row>
    <row r="52" spans="1:86">
      <c r="A52" t="s">
        <v>48</v>
      </c>
      <c r="B52" t="s">
        <v>45</v>
      </c>
      <c r="C52">
        <v>293670</v>
      </c>
      <c r="D52">
        <v>293669</v>
      </c>
      <c r="E52">
        <v>293669</v>
      </c>
      <c r="F52">
        <v>293669</v>
      </c>
      <c r="G52">
        <v>293669</v>
      </c>
      <c r="H52">
        <v>293669</v>
      </c>
      <c r="I52">
        <v>293669</v>
      </c>
      <c r="J52">
        <v>293669</v>
      </c>
      <c r="K52">
        <v>293669</v>
      </c>
      <c r="L52">
        <v>293669</v>
      </c>
      <c r="M52">
        <v>293669</v>
      </c>
      <c r="N52">
        <v>293669</v>
      </c>
      <c r="O52">
        <v>241450</v>
      </c>
      <c r="P52">
        <v>90383</v>
      </c>
      <c r="Q52">
        <v>368873</v>
      </c>
      <c r="R52">
        <v>0</v>
      </c>
      <c r="S52">
        <v>22577</v>
      </c>
      <c r="T52">
        <v>307778</v>
      </c>
      <c r="U52">
        <v>336572</v>
      </c>
      <c r="V52">
        <v>296432</v>
      </c>
      <c r="W52">
        <v>238611</v>
      </c>
      <c r="X52">
        <v>283434</v>
      </c>
      <c r="Y52">
        <v>113440</v>
      </c>
      <c r="Z52">
        <v>300072</v>
      </c>
      <c r="AA52">
        <v>533366</v>
      </c>
      <c r="AB52">
        <v>276377</v>
      </c>
      <c r="AC52">
        <v>0</v>
      </c>
      <c r="AD52">
        <v>142904</v>
      </c>
      <c r="AE52">
        <v>168102</v>
      </c>
      <c r="AF52">
        <v>403161</v>
      </c>
      <c r="AG52">
        <v>487738</v>
      </c>
      <c r="AH52">
        <v>385573</v>
      </c>
      <c r="AI52">
        <v>290635</v>
      </c>
      <c r="AJ52">
        <v>188340</v>
      </c>
      <c r="AK52">
        <v>156697</v>
      </c>
      <c r="AL52">
        <v>552937</v>
      </c>
      <c r="AM52">
        <v>144116</v>
      </c>
      <c r="AN52">
        <v>150865</v>
      </c>
      <c r="AO52">
        <v>0</v>
      </c>
      <c r="AP52">
        <v>0</v>
      </c>
      <c r="AQ52">
        <v>125968</v>
      </c>
      <c r="AR52">
        <v>303176</v>
      </c>
      <c r="AS52">
        <v>841320</v>
      </c>
      <c r="AT52">
        <v>486764</v>
      </c>
      <c r="AU52">
        <v>202142</v>
      </c>
      <c r="AV52">
        <v>116717</v>
      </c>
      <c r="AW52">
        <v>203099</v>
      </c>
      <c r="AX52">
        <v>146344</v>
      </c>
      <c r="AY52">
        <v>0</v>
      </c>
      <c r="AZ52">
        <v>58694</v>
      </c>
      <c r="BA52">
        <v>124972</v>
      </c>
      <c r="BB52">
        <v>17279</v>
      </c>
      <c r="BC52">
        <v>206111</v>
      </c>
      <c r="BD52">
        <v>408106</v>
      </c>
      <c r="BE52">
        <v>368396</v>
      </c>
      <c r="BF52">
        <v>269746</v>
      </c>
      <c r="BG52">
        <v>204237</v>
      </c>
      <c r="BH52">
        <v>123655</v>
      </c>
      <c r="BI52">
        <v>57596</v>
      </c>
      <c r="BJ52">
        <v>70168</v>
      </c>
      <c r="BK52">
        <v>28510</v>
      </c>
      <c r="BL52">
        <v>0</v>
      </c>
      <c r="BM52">
        <v>0</v>
      </c>
      <c r="BN52">
        <v>0</v>
      </c>
      <c r="BO52">
        <v>13523</v>
      </c>
      <c r="BP52">
        <v>250983</v>
      </c>
      <c r="BQ52">
        <v>241622</v>
      </c>
      <c r="BR52">
        <v>303846</v>
      </c>
      <c r="BS52">
        <v>208792</v>
      </c>
      <c r="BT52">
        <v>63090</v>
      </c>
      <c r="BU52">
        <v>149525</v>
      </c>
      <c r="BV52">
        <v>326690</v>
      </c>
      <c r="BW52">
        <v>130743</v>
      </c>
      <c r="BX52">
        <v>0</v>
      </c>
      <c r="BY52">
        <v>0</v>
      </c>
      <c r="BZ52">
        <v>220395</v>
      </c>
      <c r="CA52">
        <v>177235</v>
      </c>
      <c r="CB52">
        <v>39388</v>
      </c>
      <c r="CC52">
        <v>11654</v>
      </c>
      <c r="CD52">
        <v>65096</v>
      </c>
      <c r="CE52">
        <v>22864</v>
      </c>
      <c r="CF52">
        <v>0</v>
      </c>
      <c r="CG52">
        <v>135038</v>
      </c>
      <c r="CH52">
        <v>0</v>
      </c>
    </row>
    <row r="53" spans="1:86">
      <c r="A53" t="s">
        <v>13</v>
      </c>
      <c r="B53" t="s">
        <v>45</v>
      </c>
    </row>
    <row r="54" spans="1:86">
      <c r="A54" t="s">
        <v>49</v>
      </c>
      <c r="B54" t="s">
        <v>45</v>
      </c>
      <c r="C54">
        <v>178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 t="s">
        <v>10</v>
      </c>
      <c r="BL54" t="s">
        <v>10</v>
      </c>
      <c r="BM54" t="s">
        <v>10</v>
      </c>
      <c r="BN54" t="s">
        <v>10</v>
      </c>
      <c r="BO54" t="s">
        <v>10</v>
      </c>
      <c r="BP54" t="s">
        <v>10</v>
      </c>
      <c r="BQ54" t="s">
        <v>10</v>
      </c>
      <c r="BR54" t="s">
        <v>10</v>
      </c>
      <c r="BS54" t="s">
        <v>10</v>
      </c>
      <c r="BT54" t="s">
        <v>10</v>
      </c>
      <c r="BU54" t="s">
        <v>10</v>
      </c>
      <c r="BV54" t="s">
        <v>10</v>
      </c>
      <c r="BW54" t="s">
        <v>10</v>
      </c>
      <c r="BX54" t="s">
        <v>10</v>
      </c>
      <c r="BY54" t="s">
        <v>10</v>
      </c>
      <c r="BZ54" t="s">
        <v>10</v>
      </c>
      <c r="CA54" t="s">
        <v>10</v>
      </c>
      <c r="CB54" t="s">
        <v>10</v>
      </c>
      <c r="CC54" t="s">
        <v>10</v>
      </c>
      <c r="CD54" t="s">
        <v>10</v>
      </c>
      <c r="CE54" t="s">
        <v>10</v>
      </c>
      <c r="CF54" t="s">
        <v>10</v>
      </c>
      <c r="CG54" t="s">
        <v>10</v>
      </c>
      <c r="CH54" t="s">
        <v>10</v>
      </c>
    </row>
    <row r="55" spans="1:86">
      <c r="A55" t="s">
        <v>50</v>
      </c>
      <c r="B55" t="s">
        <v>45</v>
      </c>
      <c r="C55">
        <v>658</v>
      </c>
      <c r="D55">
        <v>658</v>
      </c>
      <c r="E55">
        <v>658</v>
      </c>
      <c r="F55">
        <v>658</v>
      </c>
      <c r="G55">
        <v>658</v>
      </c>
      <c r="H55">
        <v>658</v>
      </c>
      <c r="I55">
        <v>658</v>
      </c>
      <c r="J55">
        <v>658</v>
      </c>
      <c r="K55">
        <v>658</v>
      </c>
      <c r="L55">
        <v>658</v>
      </c>
      <c r="M55">
        <v>658</v>
      </c>
      <c r="N55">
        <v>658</v>
      </c>
      <c r="O55">
        <v>0</v>
      </c>
      <c r="P55">
        <v>0</v>
      </c>
      <c r="Q55">
        <v>0</v>
      </c>
      <c r="R55">
        <v>0</v>
      </c>
      <c r="S55">
        <v>0</v>
      </c>
      <c r="T55">
        <v>5788</v>
      </c>
      <c r="U55">
        <v>4294</v>
      </c>
      <c r="V55">
        <v>6322</v>
      </c>
      <c r="W55">
        <v>0</v>
      </c>
      <c r="X55">
        <v>0</v>
      </c>
      <c r="Y55">
        <v>0</v>
      </c>
      <c r="Z55">
        <v>0</v>
      </c>
      <c r="AA55">
        <v>1930</v>
      </c>
      <c r="AB55">
        <v>0</v>
      </c>
      <c r="AC55">
        <v>0</v>
      </c>
      <c r="AD55">
        <v>0</v>
      </c>
      <c r="AE55">
        <v>1170</v>
      </c>
      <c r="AF55">
        <v>23374</v>
      </c>
      <c r="AG55">
        <v>23799</v>
      </c>
      <c r="AH55">
        <v>23671</v>
      </c>
      <c r="AI55">
        <v>11657</v>
      </c>
      <c r="AJ55">
        <v>18</v>
      </c>
      <c r="AK55">
        <v>3207</v>
      </c>
      <c r="AL55">
        <v>14781</v>
      </c>
      <c r="AM55">
        <v>0</v>
      </c>
      <c r="AN55">
        <v>0</v>
      </c>
      <c r="AO55">
        <v>0</v>
      </c>
      <c r="AP55">
        <v>0</v>
      </c>
      <c r="AQ55">
        <v>478</v>
      </c>
      <c r="AR55">
        <v>839</v>
      </c>
      <c r="AS55">
        <v>39655</v>
      </c>
      <c r="AT55">
        <v>28534</v>
      </c>
      <c r="AU55">
        <v>5386</v>
      </c>
      <c r="AV55">
        <v>0</v>
      </c>
      <c r="AW55">
        <v>0</v>
      </c>
      <c r="AX55">
        <v>980</v>
      </c>
      <c r="AY55">
        <v>0</v>
      </c>
      <c r="AZ55">
        <v>0</v>
      </c>
      <c r="BA55">
        <v>1903</v>
      </c>
      <c r="BB55">
        <v>1185</v>
      </c>
      <c r="BC55">
        <v>1248</v>
      </c>
      <c r="BD55">
        <v>7393</v>
      </c>
      <c r="BE55">
        <v>11988</v>
      </c>
      <c r="BF55">
        <v>8423</v>
      </c>
      <c r="BG55">
        <v>7515</v>
      </c>
      <c r="BH55">
        <v>7515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7233</v>
      </c>
      <c r="BQ55">
        <v>939</v>
      </c>
      <c r="BR55">
        <v>3752</v>
      </c>
      <c r="BS55">
        <v>0</v>
      </c>
      <c r="BT55">
        <v>0</v>
      </c>
      <c r="BU55">
        <v>0</v>
      </c>
      <c r="BV55">
        <v>2296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474</v>
      </c>
      <c r="CE55">
        <v>483</v>
      </c>
      <c r="CF55">
        <v>0</v>
      </c>
      <c r="CG55">
        <v>0</v>
      </c>
      <c r="CH55">
        <v>0</v>
      </c>
    </row>
    <row r="56" spans="1:86">
      <c r="A56" t="s">
        <v>16</v>
      </c>
      <c r="B56" t="s">
        <v>45</v>
      </c>
    </row>
    <row r="57" spans="1:86">
      <c r="A57" t="s">
        <v>51</v>
      </c>
      <c r="B57" t="s">
        <v>45</v>
      </c>
      <c r="C57">
        <v>3737</v>
      </c>
      <c r="D57">
        <v>3733</v>
      </c>
      <c r="E57">
        <v>3733</v>
      </c>
      <c r="F57">
        <v>3733</v>
      </c>
      <c r="G57">
        <v>3733</v>
      </c>
      <c r="H57">
        <v>3733</v>
      </c>
      <c r="I57">
        <v>3733</v>
      </c>
      <c r="J57">
        <v>3733</v>
      </c>
      <c r="K57">
        <v>3733</v>
      </c>
      <c r="L57">
        <v>3733</v>
      </c>
      <c r="M57">
        <v>3733</v>
      </c>
      <c r="N57">
        <v>3733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 t="s">
        <v>10</v>
      </c>
      <c r="BL57" t="s">
        <v>10</v>
      </c>
      <c r="BM57" t="s">
        <v>10</v>
      </c>
      <c r="BN57" t="s">
        <v>10</v>
      </c>
      <c r="BO57" t="s">
        <v>10</v>
      </c>
      <c r="BP57" t="s">
        <v>10</v>
      </c>
      <c r="BQ57" t="s">
        <v>10</v>
      </c>
      <c r="BR57" t="s">
        <v>10</v>
      </c>
      <c r="BS57" t="s">
        <v>10</v>
      </c>
      <c r="BT57" t="s">
        <v>10</v>
      </c>
      <c r="BU57" t="s">
        <v>10</v>
      </c>
      <c r="BV57" t="s">
        <v>10</v>
      </c>
      <c r="BW57" t="s">
        <v>10</v>
      </c>
      <c r="BX57" t="s">
        <v>10</v>
      </c>
      <c r="BY57" t="s">
        <v>10</v>
      </c>
      <c r="BZ57" t="s">
        <v>10</v>
      </c>
      <c r="CA57" t="s">
        <v>10</v>
      </c>
      <c r="CB57" t="s">
        <v>10</v>
      </c>
      <c r="CC57" t="s">
        <v>10</v>
      </c>
      <c r="CD57" t="s">
        <v>10</v>
      </c>
      <c r="CE57" t="s">
        <v>10</v>
      </c>
      <c r="CF57" t="s">
        <v>10</v>
      </c>
      <c r="CG57" t="s">
        <v>10</v>
      </c>
      <c r="CH57" t="s">
        <v>10</v>
      </c>
    </row>
    <row r="58" spans="1:86">
      <c r="A58" t="s">
        <v>52</v>
      </c>
      <c r="B58" t="s">
        <v>45</v>
      </c>
      <c r="C58">
        <v>293012</v>
      </c>
      <c r="D58">
        <v>293011</v>
      </c>
      <c r="E58">
        <v>293011</v>
      </c>
      <c r="F58">
        <v>293011</v>
      </c>
      <c r="G58">
        <v>293011</v>
      </c>
      <c r="H58">
        <v>293011</v>
      </c>
      <c r="I58">
        <v>293011</v>
      </c>
      <c r="J58">
        <v>293011</v>
      </c>
      <c r="K58">
        <v>293011</v>
      </c>
      <c r="L58">
        <v>293011</v>
      </c>
      <c r="M58">
        <v>293011</v>
      </c>
      <c r="N58">
        <v>293011</v>
      </c>
      <c r="O58">
        <v>241450</v>
      </c>
      <c r="P58">
        <v>90383</v>
      </c>
      <c r="Q58">
        <v>368873</v>
      </c>
      <c r="R58">
        <v>0</v>
      </c>
      <c r="S58">
        <v>22577</v>
      </c>
      <c r="T58">
        <v>301990</v>
      </c>
      <c r="U58">
        <v>332278</v>
      </c>
      <c r="V58">
        <v>290110</v>
      </c>
      <c r="W58">
        <v>238611</v>
      </c>
      <c r="X58">
        <v>283434</v>
      </c>
      <c r="Y58">
        <v>113440</v>
      </c>
      <c r="Z58">
        <v>300072</v>
      </c>
      <c r="AA58">
        <v>531436</v>
      </c>
      <c r="AB58">
        <v>276377</v>
      </c>
      <c r="AC58">
        <v>0</v>
      </c>
      <c r="AD58">
        <v>142904</v>
      </c>
      <c r="AE58">
        <v>166932</v>
      </c>
      <c r="AF58">
        <v>379787</v>
      </c>
      <c r="AG58">
        <v>463939</v>
      </c>
      <c r="AH58">
        <v>361902</v>
      </c>
      <c r="AI58">
        <v>278978</v>
      </c>
      <c r="AJ58">
        <v>188322</v>
      </c>
      <c r="AK58">
        <v>153490</v>
      </c>
      <c r="AL58">
        <v>538156</v>
      </c>
      <c r="AM58">
        <v>144116</v>
      </c>
      <c r="AN58">
        <v>150865</v>
      </c>
      <c r="AO58">
        <v>0</v>
      </c>
      <c r="AP58">
        <v>0</v>
      </c>
      <c r="AQ58">
        <v>125490</v>
      </c>
      <c r="AR58">
        <v>302337</v>
      </c>
      <c r="AS58">
        <v>801665</v>
      </c>
      <c r="AT58">
        <v>458230</v>
      </c>
      <c r="AU58">
        <v>196756</v>
      </c>
      <c r="AV58">
        <v>116717</v>
      </c>
      <c r="AW58">
        <v>203099</v>
      </c>
      <c r="AX58">
        <v>145364</v>
      </c>
      <c r="AY58">
        <v>0</v>
      </c>
      <c r="AZ58">
        <v>58694</v>
      </c>
      <c r="BA58">
        <v>123069</v>
      </c>
      <c r="BB58">
        <v>16094</v>
      </c>
      <c r="BC58">
        <v>204863</v>
      </c>
      <c r="BD58">
        <v>400713</v>
      </c>
      <c r="BE58">
        <v>356408</v>
      </c>
      <c r="BF58">
        <v>261323</v>
      </c>
      <c r="BG58">
        <v>196722</v>
      </c>
      <c r="BH58">
        <v>116140</v>
      </c>
      <c r="BI58">
        <v>57596</v>
      </c>
      <c r="BJ58">
        <v>70168</v>
      </c>
      <c r="BK58">
        <v>28510</v>
      </c>
      <c r="BL58">
        <v>0</v>
      </c>
      <c r="BM58">
        <v>0</v>
      </c>
      <c r="BN58">
        <v>0</v>
      </c>
      <c r="BO58">
        <v>13523</v>
      </c>
      <c r="BP58">
        <v>243750</v>
      </c>
      <c r="BQ58">
        <v>240683</v>
      </c>
      <c r="BR58">
        <v>300094</v>
      </c>
      <c r="BS58">
        <v>208792</v>
      </c>
      <c r="BT58">
        <v>63090</v>
      </c>
      <c r="BU58">
        <v>149525</v>
      </c>
      <c r="BV58">
        <v>324394</v>
      </c>
      <c r="BW58">
        <v>130743</v>
      </c>
      <c r="BX58">
        <v>0</v>
      </c>
      <c r="BY58">
        <v>0</v>
      </c>
      <c r="BZ58">
        <v>220395</v>
      </c>
      <c r="CA58">
        <v>177235</v>
      </c>
      <c r="CB58">
        <v>39388</v>
      </c>
      <c r="CC58">
        <v>11654</v>
      </c>
      <c r="CD58">
        <v>64622</v>
      </c>
      <c r="CE58">
        <v>22381</v>
      </c>
      <c r="CF58">
        <v>0</v>
      </c>
      <c r="CG58">
        <v>135038</v>
      </c>
      <c r="CH58">
        <v>0</v>
      </c>
    </row>
    <row r="59" spans="1:86">
      <c r="A59" t="s">
        <v>53</v>
      </c>
      <c r="B59" t="s">
        <v>45</v>
      </c>
    </row>
    <row r="60" spans="1:86">
      <c r="A60" t="s">
        <v>8</v>
      </c>
      <c r="B60" t="s">
        <v>45</v>
      </c>
    </row>
    <row r="61" spans="1:86">
      <c r="A61" t="s">
        <v>54</v>
      </c>
      <c r="B61" t="s">
        <v>45</v>
      </c>
      <c r="C61">
        <v>288674</v>
      </c>
      <c r="D61">
        <v>288675</v>
      </c>
      <c r="E61">
        <v>288675</v>
      </c>
      <c r="F61">
        <v>288675</v>
      </c>
      <c r="G61">
        <v>288675</v>
      </c>
      <c r="H61">
        <v>288675</v>
      </c>
      <c r="I61">
        <v>288675</v>
      </c>
      <c r="J61">
        <v>288675</v>
      </c>
      <c r="K61">
        <v>288675</v>
      </c>
      <c r="L61">
        <v>288675</v>
      </c>
      <c r="M61">
        <v>288675</v>
      </c>
      <c r="N61">
        <v>288675</v>
      </c>
      <c r="O61">
        <v>226369</v>
      </c>
      <c r="P61">
        <v>84738</v>
      </c>
      <c r="Q61">
        <v>345831</v>
      </c>
      <c r="R61">
        <v>0</v>
      </c>
      <c r="S61">
        <v>21167</v>
      </c>
      <c r="T61">
        <v>283125</v>
      </c>
      <c r="U61">
        <v>311521</v>
      </c>
      <c r="V61">
        <v>271989</v>
      </c>
      <c r="W61">
        <v>223706</v>
      </c>
      <c r="X61">
        <v>265729</v>
      </c>
      <c r="Y61">
        <v>106353</v>
      </c>
      <c r="Z61">
        <v>281327</v>
      </c>
      <c r="AA61">
        <v>511820</v>
      </c>
      <c r="AB61">
        <v>266175</v>
      </c>
      <c r="AC61">
        <v>0</v>
      </c>
      <c r="AD61">
        <v>137629</v>
      </c>
      <c r="AE61">
        <v>160770</v>
      </c>
      <c r="AF61">
        <v>365769</v>
      </c>
      <c r="AG61">
        <v>446816</v>
      </c>
      <c r="AH61">
        <v>348544</v>
      </c>
      <c r="AI61">
        <v>268681</v>
      </c>
      <c r="AJ61">
        <v>181371</v>
      </c>
      <c r="AK61">
        <v>147825</v>
      </c>
      <c r="AL61">
        <v>518292</v>
      </c>
      <c r="AM61">
        <v>140967</v>
      </c>
      <c r="AN61">
        <v>147568</v>
      </c>
      <c r="AO61">
        <v>0</v>
      </c>
      <c r="AP61">
        <v>0</v>
      </c>
      <c r="AQ61">
        <v>122748</v>
      </c>
      <c r="AR61">
        <v>295730</v>
      </c>
      <c r="AS61">
        <v>784146</v>
      </c>
      <c r="AT61">
        <v>448215</v>
      </c>
      <c r="AU61">
        <v>192455</v>
      </c>
      <c r="AV61">
        <v>114166</v>
      </c>
      <c r="AW61">
        <v>198660</v>
      </c>
      <c r="AX61">
        <v>142188</v>
      </c>
      <c r="AY61">
        <v>0</v>
      </c>
      <c r="AZ61">
        <v>56897</v>
      </c>
      <c r="BA61">
        <v>119300</v>
      </c>
      <c r="BB61">
        <v>15601</v>
      </c>
      <c r="BC61">
        <v>198589</v>
      </c>
      <c r="BD61">
        <v>388441</v>
      </c>
      <c r="BE61">
        <v>345493</v>
      </c>
      <c r="BF61">
        <v>253320</v>
      </c>
      <c r="BG61">
        <v>190696</v>
      </c>
      <c r="BH61">
        <v>112583</v>
      </c>
      <c r="BI61">
        <v>55832</v>
      </c>
      <c r="BJ61">
        <v>68019</v>
      </c>
      <c r="BK61">
        <v>25753</v>
      </c>
      <c r="BL61">
        <v>0</v>
      </c>
      <c r="BM61">
        <v>0</v>
      </c>
      <c r="BN61">
        <v>0</v>
      </c>
      <c r="BO61">
        <v>12596</v>
      </c>
      <c r="BP61">
        <v>245538</v>
      </c>
      <c r="BQ61">
        <v>223531</v>
      </c>
      <c r="BR61">
        <v>272756</v>
      </c>
      <c r="BS61">
        <v>193978</v>
      </c>
      <c r="BT61">
        <v>57567</v>
      </c>
      <c r="BU61">
        <v>149525</v>
      </c>
      <c r="BV61">
        <v>306510</v>
      </c>
      <c r="BW61">
        <v>123201</v>
      </c>
      <c r="BX61">
        <v>0</v>
      </c>
      <c r="BY61">
        <v>0</v>
      </c>
      <c r="BZ61">
        <v>204959</v>
      </c>
      <c r="CA61">
        <v>170788</v>
      </c>
      <c r="CB61">
        <v>37637</v>
      </c>
      <c r="CC61">
        <v>10715</v>
      </c>
      <c r="CD61">
        <v>60926</v>
      </c>
      <c r="CE61">
        <v>20536</v>
      </c>
      <c r="CF61">
        <v>0</v>
      </c>
      <c r="CG61">
        <v>128533</v>
      </c>
      <c r="CH61">
        <v>0</v>
      </c>
    </row>
    <row r="62" spans="1:86">
      <c r="A62" t="s">
        <v>55</v>
      </c>
      <c r="B62" t="s">
        <v>45</v>
      </c>
      <c r="C62">
        <v>3675</v>
      </c>
      <c r="D62">
        <v>3630</v>
      </c>
      <c r="E62">
        <v>3630</v>
      </c>
      <c r="F62">
        <v>3630</v>
      </c>
      <c r="G62">
        <v>3630</v>
      </c>
      <c r="H62">
        <v>3630</v>
      </c>
      <c r="I62">
        <v>3630</v>
      </c>
      <c r="J62">
        <v>3630</v>
      </c>
      <c r="K62">
        <v>3630</v>
      </c>
      <c r="L62">
        <v>3630</v>
      </c>
      <c r="M62">
        <v>3630</v>
      </c>
      <c r="N62">
        <v>3630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 t="s">
        <v>10</v>
      </c>
      <c r="BL62" t="s">
        <v>10</v>
      </c>
      <c r="BM62" t="s">
        <v>10</v>
      </c>
      <c r="BN62" t="s">
        <v>10</v>
      </c>
      <c r="BO62" t="s">
        <v>10</v>
      </c>
      <c r="BP62" t="s">
        <v>10</v>
      </c>
      <c r="BQ62" t="s">
        <v>10</v>
      </c>
      <c r="BR62" t="s">
        <v>10</v>
      </c>
      <c r="BS62" t="s">
        <v>10</v>
      </c>
      <c r="BT62" t="s">
        <v>10</v>
      </c>
      <c r="BU62" t="s">
        <v>10</v>
      </c>
      <c r="BV62" t="s">
        <v>10</v>
      </c>
      <c r="BW62" t="s">
        <v>10</v>
      </c>
      <c r="BX62" t="s">
        <v>10</v>
      </c>
      <c r="BY62" t="s">
        <v>10</v>
      </c>
      <c r="BZ62" t="s">
        <v>10</v>
      </c>
      <c r="CA62" t="s">
        <v>10</v>
      </c>
      <c r="CB62" t="s">
        <v>10</v>
      </c>
      <c r="CC62" t="s">
        <v>10</v>
      </c>
      <c r="CD62" t="s">
        <v>10</v>
      </c>
      <c r="CE62" t="s">
        <v>10</v>
      </c>
      <c r="CF62" t="s">
        <v>10</v>
      </c>
      <c r="CG62" t="s">
        <v>10</v>
      </c>
      <c r="CH62" t="s">
        <v>10</v>
      </c>
    </row>
    <row r="63" spans="1:86">
      <c r="A63" t="s">
        <v>56</v>
      </c>
      <c r="B63" t="s">
        <v>45</v>
      </c>
      <c r="C63">
        <v>284999</v>
      </c>
      <c r="D63">
        <v>285045</v>
      </c>
      <c r="E63">
        <v>285045</v>
      </c>
      <c r="F63">
        <v>285045</v>
      </c>
      <c r="G63">
        <v>285045</v>
      </c>
      <c r="H63">
        <v>285045</v>
      </c>
      <c r="I63">
        <v>285045</v>
      </c>
      <c r="J63">
        <v>285045</v>
      </c>
      <c r="K63">
        <v>285045</v>
      </c>
      <c r="L63">
        <v>285045</v>
      </c>
      <c r="M63">
        <v>285045</v>
      </c>
      <c r="N63">
        <v>285045</v>
      </c>
      <c r="O63">
        <v>226369</v>
      </c>
      <c r="P63">
        <v>84738</v>
      </c>
      <c r="Q63">
        <v>345831</v>
      </c>
      <c r="R63">
        <v>0</v>
      </c>
      <c r="S63">
        <v>21167</v>
      </c>
      <c r="T63">
        <v>283125</v>
      </c>
      <c r="U63">
        <v>311521</v>
      </c>
      <c r="V63">
        <v>271989</v>
      </c>
      <c r="W63">
        <v>223706</v>
      </c>
      <c r="X63">
        <v>265729</v>
      </c>
      <c r="Y63">
        <v>106353</v>
      </c>
      <c r="Z63">
        <v>281327</v>
      </c>
      <c r="AA63">
        <v>511820</v>
      </c>
      <c r="AB63">
        <v>266175</v>
      </c>
      <c r="AC63">
        <v>0</v>
      </c>
      <c r="AD63">
        <v>137629</v>
      </c>
      <c r="AE63">
        <v>160770</v>
      </c>
      <c r="AF63">
        <v>365769</v>
      </c>
      <c r="AG63">
        <v>446816</v>
      </c>
      <c r="AH63">
        <v>348544</v>
      </c>
      <c r="AI63">
        <v>268681</v>
      </c>
      <c r="AJ63">
        <v>181371</v>
      </c>
      <c r="AK63">
        <v>147825</v>
      </c>
      <c r="AL63">
        <v>518292</v>
      </c>
      <c r="AM63">
        <v>140967</v>
      </c>
      <c r="AN63">
        <v>147568</v>
      </c>
      <c r="AO63">
        <v>0</v>
      </c>
      <c r="AP63">
        <v>0</v>
      </c>
      <c r="AQ63">
        <v>122748</v>
      </c>
      <c r="AR63">
        <v>295730</v>
      </c>
      <c r="AS63">
        <v>784146</v>
      </c>
      <c r="AT63">
        <v>448215</v>
      </c>
      <c r="AU63">
        <v>192455</v>
      </c>
      <c r="AV63">
        <v>114166</v>
      </c>
      <c r="AW63">
        <v>198660</v>
      </c>
      <c r="AX63">
        <v>142188</v>
      </c>
      <c r="AY63">
        <v>0</v>
      </c>
      <c r="AZ63">
        <v>56897</v>
      </c>
      <c r="BA63">
        <v>119300</v>
      </c>
      <c r="BB63">
        <v>15601</v>
      </c>
      <c r="BC63">
        <v>198589</v>
      </c>
      <c r="BD63">
        <v>388441</v>
      </c>
      <c r="BE63">
        <v>345493</v>
      </c>
      <c r="BF63">
        <v>253320</v>
      </c>
      <c r="BG63">
        <v>190696</v>
      </c>
      <c r="BH63">
        <v>112583</v>
      </c>
      <c r="BI63">
        <v>55832</v>
      </c>
      <c r="BJ63">
        <v>68019</v>
      </c>
      <c r="BK63">
        <v>25753</v>
      </c>
      <c r="BL63">
        <v>0</v>
      </c>
      <c r="BM63">
        <v>0</v>
      </c>
      <c r="BN63">
        <v>0</v>
      </c>
      <c r="BO63">
        <v>12596</v>
      </c>
      <c r="BP63">
        <v>245538</v>
      </c>
      <c r="BQ63">
        <v>223531</v>
      </c>
      <c r="BR63">
        <v>272756</v>
      </c>
      <c r="BS63">
        <v>193978</v>
      </c>
      <c r="BT63">
        <v>57567</v>
      </c>
      <c r="BU63">
        <v>149525</v>
      </c>
      <c r="BV63">
        <v>306510</v>
      </c>
      <c r="BW63">
        <v>123201</v>
      </c>
      <c r="BX63">
        <v>0</v>
      </c>
      <c r="BY63">
        <v>0</v>
      </c>
      <c r="BZ63">
        <v>204959</v>
      </c>
      <c r="CA63">
        <v>170788</v>
      </c>
      <c r="CB63">
        <v>37637</v>
      </c>
      <c r="CC63">
        <v>10715</v>
      </c>
      <c r="CD63">
        <v>60926</v>
      </c>
      <c r="CE63">
        <v>20536</v>
      </c>
      <c r="CF63">
        <v>0</v>
      </c>
      <c r="CG63">
        <v>128533</v>
      </c>
      <c r="CH63">
        <v>0</v>
      </c>
    </row>
    <row r="64" spans="1:86">
      <c r="A64" t="s">
        <v>13</v>
      </c>
      <c r="B64" t="s">
        <v>45</v>
      </c>
    </row>
    <row r="65" spans="1:86">
      <c r="A65" t="s">
        <v>57</v>
      </c>
      <c r="B65" t="s">
        <v>45</v>
      </c>
      <c r="C65">
        <v>178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 t="s">
        <v>10</v>
      </c>
      <c r="BL65" t="s">
        <v>10</v>
      </c>
      <c r="BM65" t="s">
        <v>10</v>
      </c>
      <c r="BN65" t="s">
        <v>10</v>
      </c>
      <c r="BO65" t="s">
        <v>10</v>
      </c>
      <c r="BP65" t="s">
        <v>10</v>
      </c>
      <c r="BQ65" t="s">
        <v>10</v>
      </c>
      <c r="BR65" t="s">
        <v>10</v>
      </c>
      <c r="BS65" t="s">
        <v>10</v>
      </c>
      <c r="BT65" t="s">
        <v>10</v>
      </c>
      <c r="BU65" t="s">
        <v>10</v>
      </c>
      <c r="BV65" t="s">
        <v>10</v>
      </c>
      <c r="BW65" t="s">
        <v>10</v>
      </c>
      <c r="BX65" t="s">
        <v>10</v>
      </c>
      <c r="BY65" t="s">
        <v>10</v>
      </c>
      <c r="BZ65" t="s">
        <v>10</v>
      </c>
      <c r="CA65" t="s">
        <v>10</v>
      </c>
      <c r="CB65" t="s">
        <v>10</v>
      </c>
      <c r="CC65" t="s">
        <v>10</v>
      </c>
      <c r="CD65" t="s">
        <v>10</v>
      </c>
      <c r="CE65" t="s">
        <v>10</v>
      </c>
      <c r="CF65" t="s">
        <v>10</v>
      </c>
      <c r="CG65" t="s">
        <v>10</v>
      </c>
      <c r="CH65" t="s">
        <v>10</v>
      </c>
    </row>
    <row r="66" spans="1:86">
      <c r="A66" t="s">
        <v>58</v>
      </c>
      <c r="B66" t="s">
        <v>45</v>
      </c>
      <c r="C66">
        <v>658</v>
      </c>
      <c r="D66">
        <v>658</v>
      </c>
      <c r="E66">
        <v>658</v>
      </c>
      <c r="F66">
        <v>658</v>
      </c>
      <c r="G66">
        <v>658</v>
      </c>
      <c r="H66">
        <v>658</v>
      </c>
      <c r="I66">
        <v>658</v>
      </c>
      <c r="J66">
        <v>658</v>
      </c>
      <c r="K66">
        <v>658</v>
      </c>
      <c r="L66">
        <v>658</v>
      </c>
      <c r="M66">
        <v>658</v>
      </c>
      <c r="N66">
        <v>658</v>
      </c>
      <c r="O66">
        <v>0</v>
      </c>
      <c r="P66">
        <v>0</v>
      </c>
      <c r="Q66">
        <v>0</v>
      </c>
      <c r="R66">
        <v>0</v>
      </c>
      <c r="S66">
        <v>0</v>
      </c>
      <c r="T66">
        <v>5788</v>
      </c>
      <c r="U66">
        <v>4294</v>
      </c>
      <c r="V66">
        <v>6322</v>
      </c>
      <c r="W66">
        <v>0</v>
      </c>
      <c r="X66">
        <v>0</v>
      </c>
      <c r="Y66">
        <v>0</v>
      </c>
      <c r="Z66">
        <v>0</v>
      </c>
      <c r="AA66">
        <v>1930</v>
      </c>
      <c r="AB66">
        <v>0</v>
      </c>
      <c r="AC66">
        <v>0</v>
      </c>
      <c r="AD66">
        <v>0</v>
      </c>
      <c r="AE66">
        <v>1170</v>
      </c>
      <c r="AF66">
        <v>23374</v>
      </c>
      <c r="AG66">
        <v>23799</v>
      </c>
      <c r="AH66">
        <v>23671</v>
      </c>
      <c r="AI66">
        <v>11657</v>
      </c>
      <c r="AJ66">
        <v>18</v>
      </c>
      <c r="AK66">
        <v>3207</v>
      </c>
      <c r="AL66">
        <v>14781</v>
      </c>
      <c r="AM66">
        <v>0</v>
      </c>
      <c r="AN66">
        <v>0</v>
      </c>
      <c r="AO66">
        <v>0</v>
      </c>
      <c r="AP66">
        <v>0</v>
      </c>
      <c r="AQ66">
        <v>478</v>
      </c>
      <c r="AR66">
        <v>839</v>
      </c>
      <c r="AS66">
        <v>39655</v>
      </c>
      <c r="AT66">
        <v>28534</v>
      </c>
      <c r="AU66">
        <v>5386</v>
      </c>
      <c r="AV66">
        <v>0</v>
      </c>
      <c r="AW66">
        <v>0</v>
      </c>
      <c r="AX66">
        <v>980</v>
      </c>
      <c r="AY66">
        <v>0</v>
      </c>
      <c r="AZ66">
        <v>0</v>
      </c>
      <c r="BA66">
        <v>1903</v>
      </c>
      <c r="BB66">
        <v>1185</v>
      </c>
      <c r="BC66">
        <v>1248</v>
      </c>
      <c r="BD66">
        <v>7393</v>
      </c>
      <c r="BE66">
        <v>11988</v>
      </c>
      <c r="BF66">
        <v>8423</v>
      </c>
      <c r="BG66">
        <v>7515</v>
      </c>
      <c r="BH66">
        <v>7515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7233</v>
      </c>
      <c r="BQ66">
        <v>939</v>
      </c>
      <c r="BR66">
        <v>3752</v>
      </c>
      <c r="BS66">
        <v>0</v>
      </c>
      <c r="BT66">
        <v>0</v>
      </c>
      <c r="BU66">
        <v>0</v>
      </c>
      <c r="BV66">
        <v>2296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474</v>
      </c>
      <c r="CE66">
        <v>483</v>
      </c>
      <c r="CF66">
        <v>0</v>
      </c>
      <c r="CG66">
        <v>0</v>
      </c>
      <c r="CH66">
        <v>0</v>
      </c>
    </row>
    <row r="67" spans="1:86">
      <c r="A67" t="s">
        <v>16</v>
      </c>
      <c r="B67" t="s">
        <v>45</v>
      </c>
    </row>
    <row r="68" spans="1:86">
      <c r="A68" t="s">
        <v>59</v>
      </c>
      <c r="B68" t="s">
        <v>45</v>
      </c>
      <c r="C68">
        <v>3497</v>
      </c>
      <c r="D68">
        <v>3630</v>
      </c>
      <c r="E68">
        <v>3630</v>
      </c>
      <c r="F68">
        <v>3630</v>
      </c>
      <c r="G68">
        <v>3630</v>
      </c>
      <c r="H68">
        <v>3630</v>
      </c>
      <c r="I68">
        <v>3630</v>
      </c>
      <c r="J68">
        <v>3630</v>
      </c>
      <c r="K68">
        <v>3630</v>
      </c>
      <c r="L68">
        <v>3630</v>
      </c>
      <c r="M68">
        <v>3630</v>
      </c>
      <c r="N68">
        <v>3630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 t="s">
        <v>10</v>
      </c>
      <c r="BL68" t="s">
        <v>10</v>
      </c>
      <c r="BM68" t="s">
        <v>10</v>
      </c>
      <c r="BN68" t="s">
        <v>10</v>
      </c>
      <c r="BO68" t="s">
        <v>10</v>
      </c>
      <c r="BP68" t="s">
        <v>10</v>
      </c>
      <c r="BQ68" t="s">
        <v>10</v>
      </c>
      <c r="BR68" t="s">
        <v>10</v>
      </c>
      <c r="BS68" t="s">
        <v>10</v>
      </c>
      <c r="BT68" t="s">
        <v>10</v>
      </c>
      <c r="BU68" t="s">
        <v>10</v>
      </c>
      <c r="BV68" t="s">
        <v>10</v>
      </c>
      <c r="BW68" t="s">
        <v>10</v>
      </c>
      <c r="BX68" t="s">
        <v>10</v>
      </c>
      <c r="BY68" t="s">
        <v>10</v>
      </c>
      <c r="BZ68" t="s">
        <v>10</v>
      </c>
      <c r="CA68" t="s">
        <v>10</v>
      </c>
      <c r="CB68" t="s">
        <v>10</v>
      </c>
      <c r="CC68" t="s">
        <v>10</v>
      </c>
      <c r="CD68" t="s">
        <v>10</v>
      </c>
      <c r="CE68" t="s">
        <v>10</v>
      </c>
      <c r="CF68" t="s">
        <v>10</v>
      </c>
      <c r="CG68" t="s">
        <v>10</v>
      </c>
      <c r="CH68" t="s">
        <v>10</v>
      </c>
    </row>
    <row r="69" spans="1:86">
      <c r="A69" t="s">
        <v>60</v>
      </c>
      <c r="B69" t="s">
        <v>45</v>
      </c>
      <c r="C69">
        <v>284341</v>
      </c>
      <c r="D69">
        <v>284387</v>
      </c>
      <c r="E69">
        <v>284387</v>
      </c>
      <c r="F69">
        <v>284387</v>
      </c>
      <c r="G69">
        <v>284387</v>
      </c>
      <c r="H69">
        <v>284387</v>
      </c>
      <c r="I69">
        <v>284387</v>
      </c>
      <c r="J69">
        <v>284387</v>
      </c>
      <c r="K69">
        <v>284387</v>
      </c>
      <c r="L69">
        <v>284387</v>
      </c>
      <c r="M69">
        <v>284387</v>
      </c>
      <c r="N69">
        <v>284387</v>
      </c>
      <c r="O69">
        <v>226369</v>
      </c>
      <c r="P69">
        <v>84738</v>
      </c>
      <c r="Q69">
        <v>345831</v>
      </c>
      <c r="R69">
        <v>0</v>
      </c>
      <c r="S69">
        <v>21167</v>
      </c>
      <c r="T69">
        <v>277337</v>
      </c>
      <c r="U69">
        <v>307227</v>
      </c>
      <c r="V69">
        <v>265667</v>
      </c>
      <c r="W69">
        <v>223706</v>
      </c>
      <c r="X69">
        <v>265729</v>
      </c>
      <c r="Y69">
        <v>106353</v>
      </c>
      <c r="Z69">
        <v>281327</v>
      </c>
      <c r="AA69">
        <v>509890</v>
      </c>
      <c r="AB69">
        <v>266175</v>
      </c>
      <c r="AC69">
        <v>0</v>
      </c>
      <c r="AD69">
        <v>137629</v>
      </c>
      <c r="AE69">
        <v>159600</v>
      </c>
      <c r="AF69">
        <v>342395</v>
      </c>
      <c r="AG69">
        <v>423017</v>
      </c>
      <c r="AH69">
        <v>324873</v>
      </c>
      <c r="AI69">
        <v>257024</v>
      </c>
      <c r="AJ69">
        <v>181353</v>
      </c>
      <c r="AK69">
        <v>144618</v>
      </c>
      <c r="AL69">
        <v>503511</v>
      </c>
      <c r="AM69">
        <v>140967</v>
      </c>
      <c r="AN69">
        <v>147568</v>
      </c>
      <c r="AO69">
        <v>0</v>
      </c>
      <c r="AP69">
        <v>0</v>
      </c>
      <c r="AQ69">
        <v>122270</v>
      </c>
      <c r="AR69">
        <v>294891</v>
      </c>
      <c r="AS69">
        <v>744491</v>
      </c>
      <c r="AT69">
        <v>419681</v>
      </c>
      <c r="AU69">
        <v>187069</v>
      </c>
      <c r="AV69">
        <v>114166</v>
      </c>
      <c r="AW69">
        <v>198660</v>
      </c>
      <c r="AX69">
        <v>141208</v>
      </c>
      <c r="AY69">
        <v>0</v>
      </c>
      <c r="AZ69">
        <v>56897</v>
      </c>
      <c r="BA69">
        <v>117397</v>
      </c>
      <c r="BB69">
        <v>14416</v>
      </c>
      <c r="BC69">
        <v>197341</v>
      </c>
      <c r="BD69">
        <v>381048</v>
      </c>
      <c r="BE69">
        <v>333505</v>
      </c>
      <c r="BF69">
        <v>244897</v>
      </c>
      <c r="BG69">
        <v>183181</v>
      </c>
      <c r="BH69">
        <v>105068</v>
      </c>
      <c r="BI69">
        <v>55832</v>
      </c>
      <c r="BJ69">
        <v>68019</v>
      </c>
      <c r="BK69">
        <v>25753</v>
      </c>
      <c r="BL69">
        <v>0</v>
      </c>
      <c r="BM69">
        <v>0</v>
      </c>
      <c r="BN69">
        <v>0</v>
      </c>
      <c r="BO69">
        <v>12596</v>
      </c>
      <c r="BP69">
        <v>238305</v>
      </c>
      <c r="BQ69">
        <v>222592</v>
      </c>
      <c r="BR69">
        <v>269004</v>
      </c>
      <c r="BS69">
        <v>193978</v>
      </c>
      <c r="BT69">
        <v>57567</v>
      </c>
      <c r="BU69">
        <v>149525</v>
      </c>
      <c r="BV69">
        <v>304214</v>
      </c>
      <c r="BW69">
        <v>123201</v>
      </c>
      <c r="BX69">
        <v>0</v>
      </c>
      <c r="BY69">
        <v>0</v>
      </c>
      <c r="BZ69">
        <v>204959</v>
      </c>
      <c r="CA69">
        <v>170788</v>
      </c>
      <c r="CB69">
        <v>37637</v>
      </c>
      <c r="CC69">
        <v>10715</v>
      </c>
      <c r="CD69">
        <v>60452</v>
      </c>
      <c r="CE69">
        <v>20053</v>
      </c>
      <c r="CF69">
        <v>0</v>
      </c>
      <c r="CG69">
        <v>128533</v>
      </c>
      <c r="CH69">
        <v>0</v>
      </c>
    </row>
    <row r="83" spans="65:68">
      <c r="BM83" s="2"/>
      <c r="BN83" s="3"/>
    </row>
    <row r="84" spans="65:68">
      <c r="BN84" s="5"/>
    </row>
    <row r="86" spans="65:68">
      <c r="BN86" s="5"/>
      <c r="BP86" s="4"/>
    </row>
    <row r="90" spans="65:68">
      <c r="BN90" s="6"/>
    </row>
    <row r="93" spans="65:68">
      <c r="BN93" s="5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3" workbookViewId="0">
      <selection activeCell="B12" sqref="B12"/>
    </sheetView>
  </sheetViews>
  <sheetFormatPr defaultRowHeight="15"/>
  <cols>
    <col min="1" max="1" width="22" bestFit="1" customWidth="1"/>
    <col min="2" max="2" width="17.5703125" customWidth="1"/>
  </cols>
  <sheetData>
    <row r="1" spans="1:2">
      <c r="A1" t="s">
        <v>61</v>
      </c>
    </row>
    <row r="3" spans="1:2" ht="15.75" thickBot="1"/>
    <row r="4" spans="1:2" ht="15.75" thickBot="1">
      <c r="A4" s="11" t="s">
        <v>64</v>
      </c>
      <c r="B4" s="12"/>
    </row>
    <row r="5" spans="1:2" ht="30">
      <c r="A5" s="13" t="s">
        <v>63</v>
      </c>
      <c r="B5" s="14" t="s">
        <v>62</v>
      </c>
    </row>
    <row r="6" spans="1:2">
      <c r="A6" s="10">
        <v>2014</v>
      </c>
      <c r="B6" s="8">
        <f>SUM(Oklahoma_Cogeneration_Project!CA50:CE50)</f>
        <v>316237</v>
      </c>
    </row>
    <row r="7" spans="1:2">
      <c r="A7" s="10">
        <v>2013</v>
      </c>
      <c r="B7" s="8">
        <f>SUM(Oklahoma_Cogeneration_Project!BO50:BS50)</f>
        <v>1018766</v>
      </c>
    </row>
    <row r="8" spans="1:2">
      <c r="A8" s="10">
        <v>2012</v>
      </c>
      <c r="B8" s="8">
        <f>SUM(Oklahoma_Cogeneration_Project!BC50:BG50)</f>
        <v>1456596</v>
      </c>
    </row>
    <row r="9" spans="1:2">
      <c r="A9" s="10">
        <v>2011</v>
      </c>
      <c r="B9" s="8">
        <f>SUM(Oklahoma_Cogeneration_Project!AQ50:AU50)</f>
        <v>1959370</v>
      </c>
    </row>
    <row r="10" spans="1:2">
      <c r="A10" s="10">
        <v>2010</v>
      </c>
      <c r="B10" s="8">
        <f>SUM(Oklahoma_Cogeneration_Project!AE50:AI50)</f>
        <v>1735209</v>
      </c>
    </row>
    <row r="11" spans="1:2">
      <c r="A11" s="10">
        <v>2009</v>
      </c>
      <c r="B11" s="8">
        <f>SUM(Oklahoma_Cogeneration_Project!S50:W50)</f>
        <v>1201970</v>
      </c>
    </row>
    <row r="12" spans="1:2" ht="15.75" thickBot="1">
      <c r="A12" s="9">
        <v>2008</v>
      </c>
      <c r="B12" s="17">
        <f>SUM(Oklahoma_Cogeneration_Project!G50:K50)</f>
        <v>1487010</v>
      </c>
    </row>
    <row r="13" spans="1:2" ht="15.75" thickBot="1">
      <c r="A13" s="7"/>
      <c r="B13" s="16"/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27057F755CC4EB7A9A19900B81C37" ma:contentTypeVersion="22" ma:contentTypeDescription="Create a new document." ma:contentTypeScope="" ma:versionID="8d6ba7164296c12a9f8da0fe570e482a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c49d6675-4519-47a3-a93f-3a65f047b226" targetNamespace="http://schemas.microsoft.com/office/2006/metadata/properties" ma:root="true" ma:fieldsID="49d5333ea2b0f93c497bf0ed28e94fe3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49d6675-4519-47a3-a93f-3a65f047b22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6675-4519-47a3-a93f-3a65f047b226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2017-01-03T15:08:31+00:00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90A13BA6-B31A-43E1-B6B4-C98C073D3A56}"/>
</file>

<file path=customXml/itemProps2.xml><?xml version="1.0" encoding="utf-8"?>
<ds:datastoreItem xmlns:ds="http://schemas.openxmlformats.org/officeDocument/2006/customXml" ds:itemID="{491BF4E9-09E0-411B-B5A7-78B765D9A94C}"/>
</file>

<file path=customXml/itemProps3.xml><?xml version="1.0" encoding="utf-8"?>
<ds:datastoreItem xmlns:ds="http://schemas.openxmlformats.org/officeDocument/2006/customXml" ds:itemID="{1541D119-4E74-4712-95E9-F67033EE5023}"/>
</file>

<file path=customXml/itemProps4.xml><?xml version="1.0" encoding="utf-8"?>
<ds:datastoreItem xmlns:ds="http://schemas.openxmlformats.org/officeDocument/2006/customXml" ds:itemID="{6E67EB80-EFD5-4797-B4DA-8588EE94EB5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Oklahoma_Cogeneration_Project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Burchett</dc:creator>
  <cp:lastModifiedBy>Couvillion, Leslie</cp:lastModifiedBy>
  <dcterms:created xsi:type="dcterms:W3CDTF">2016-11-02T17:26:36Z</dcterms:created>
  <dcterms:modified xsi:type="dcterms:W3CDTF">2016-12-20T19:08:40Z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0x010100C7327057F755CC4EB7A9A19900B81C37</vt:lpwstr>
  </property>
</Properties>
</file>