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ames02\Desktop\iclus_v2.1.1_sideprojects_outputs\final_files_national\landuse\"/>
    </mc:Choice>
  </mc:AlternateContent>
  <bookViews>
    <workbookView xWindow="0" yWindow="0" windowWidth="23100" windowHeight="11430"/>
  </bookViews>
  <sheets>
    <sheet name="LANDUSE SSP2 STATIC CLIMATE" sheetId="1" r:id="rId1"/>
    <sheet name="LANDUSE SSP5 STATIC CLIMATE" sheetId="2" r:id="rId2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K4" i="2"/>
  <c r="K5" i="2"/>
  <c r="K6" i="2"/>
  <c r="K7" i="2"/>
  <c r="K8" i="2"/>
  <c r="K9" i="2"/>
  <c r="K10" i="2"/>
  <c r="K11" i="2"/>
  <c r="K3" i="2"/>
  <c r="K4" i="1"/>
  <c r="K5" i="1"/>
  <c r="K6" i="1"/>
  <c r="K7" i="1"/>
  <c r="K8" i="1"/>
  <c r="K9" i="1"/>
  <c r="K10" i="1"/>
  <c r="K11" i="1"/>
  <c r="K12" i="1"/>
  <c r="K3" i="1"/>
</calcChain>
</file>

<file path=xl/sharedStrings.xml><?xml version="1.0" encoding="utf-8"?>
<sst xmlns="http://schemas.openxmlformats.org/spreadsheetml/2006/main" count="22" uniqueCount="13">
  <si>
    <t>NP</t>
  </si>
  <si>
    <t xml:space="preserve">NP </t>
  </si>
  <si>
    <t>SP</t>
  </si>
  <si>
    <t>MW</t>
  </si>
  <si>
    <t>NE</t>
  </si>
  <si>
    <t>NW</t>
  </si>
  <si>
    <t>SE</t>
  </si>
  <si>
    <t>SW</t>
  </si>
  <si>
    <t>USA</t>
  </si>
  <si>
    <t>SSP2</t>
  </si>
  <si>
    <t>SSP5</t>
  </si>
  <si>
    <t>REGIONS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</si>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</sst>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0" fillId="0" borderId="0" xfId="0" applyNumberFormat="1" applyFont="1"/>
    <xf numFmtId="0" fontId="0" fillId="0" borderId="0" xfId="0" applyFont="1"/>
    <xf numFmtId="1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Northwest Developed Land Area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'LANDUSE SSP2 STATIC CLIMATE'!$A$3:$A$13</c:f>
              <c:numCache>
                <c:formatCode>General</c:formatCode>
                <c:ptCount val="11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SSP5 STATIC CLIMATE'!$F$3:$F$12</c:f>
              <c:numCache>
                <c:formatCode>0</c:formatCode>
                <c:ptCount val="10"/>
                <c:pt idx="0">
                  <c:v>15675.646499999999</c:v>
                </c:pt>
                <c:pt idx="1">
                  <c:v>16660.1934</c:v>
                </c:pt>
                <c:pt idx="2">
                  <c:v>18004.5504</c:v>
                </c:pt>
                <c:pt idx="3">
                  <c:v>19427.3802</c:v>
                </c:pt>
                <c:pt idx="4">
                  <c:v>20930.521499999999</c:v>
                </c:pt>
                <c:pt idx="5">
                  <c:v>22709.799899999998</c:v>
                </c:pt>
                <c:pt idx="6">
                  <c:v>24597.877499999999</c:v>
                </c:pt>
                <c:pt idx="7">
                  <c:v>26410.706099999999</c:v>
                </c:pt>
                <c:pt idx="8">
                  <c:v>28113.091200000003</c:v>
                </c:pt>
                <c:pt idx="9">
                  <c:v>29679.696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3-4EF6-AD67-D8520A27E4AF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'LANDUSE SSP2 STATIC CLIMATE'!$A$3:$A$13</c:f>
              <c:numCache>
                <c:formatCode>General</c:formatCode>
                <c:ptCount val="11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SSP2 STATIC CLIMATE'!$F$3:$F$12</c:f>
              <c:numCache>
                <c:formatCode>0</c:formatCode>
                <c:ptCount val="10"/>
                <c:pt idx="0">
                  <c:v>15675.646499999999</c:v>
                </c:pt>
                <c:pt idx="1">
                  <c:v>16351.672500000001</c:v>
                </c:pt>
                <c:pt idx="2">
                  <c:v>17037.872100000001</c:v>
                </c:pt>
                <c:pt idx="3">
                  <c:v>17632.120499999997</c:v>
                </c:pt>
                <c:pt idx="4">
                  <c:v>18126.325799999999</c:v>
                </c:pt>
                <c:pt idx="5">
                  <c:v>18629.189999999999</c:v>
                </c:pt>
                <c:pt idx="6">
                  <c:v>19096.681499999999</c:v>
                </c:pt>
                <c:pt idx="7">
                  <c:v>19425.428100000001</c:v>
                </c:pt>
                <c:pt idx="8">
                  <c:v>19622.833200000001</c:v>
                </c:pt>
                <c:pt idx="9">
                  <c:v>19734.605099999997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73-4EF6-AD67-D8520A27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3168"/>
        <c:axId val="275383560"/>
      </c:lineChart>
      <c:catAx>
        <c:axId val="2753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3560"/>
        <c:crosses val="autoZero"/>
        <c:auto val="1"/>
        <c:lblAlgn val="ctr"/>
        <c:lblOffset val="100"/>
        <c:noMultiLvlLbl val="0"/>
      </c:catAx>
      <c:valAx>
        <c:axId val="275383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Square Kilometers  (thousands)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275383168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Southeast Developed Land Area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'LANDUSE SSP2 STATIC CLIMATE'!$A$3:$A$12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SSP5 STATIC CLIMATE'!$G$3:$G$12</c:f>
              <c:numCache>
                <c:formatCode>0</c:formatCode>
                <c:ptCount val="10"/>
                <c:pt idx="0">
                  <c:v>149135.32080000002</c:v>
                </c:pt>
                <c:pt idx="1">
                  <c:v>159560.21519999998</c:v>
                </c:pt>
                <c:pt idx="2">
                  <c:v>172149.44579999999</c:v>
                </c:pt>
                <c:pt idx="3">
                  <c:v>184660.60859999998</c:v>
                </c:pt>
                <c:pt idx="4">
                  <c:v>197513.52660000001</c:v>
                </c:pt>
                <c:pt idx="5">
                  <c:v>212096.96100000001</c:v>
                </c:pt>
                <c:pt idx="6">
                  <c:v>227024.49959999998</c:v>
                </c:pt>
                <c:pt idx="7">
                  <c:v>241168.05540000001</c:v>
                </c:pt>
                <c:pt idx="8">
                  <c:v>254262.46679999997</c:v>
                </c:pt>
                <c:pt idx="9">
                  <c:v>266249.67299999995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1C3-4A5F-8439-62432802CF85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'LANDUSE SSP2 STATIC CLIMATE'!$A$3:$A$12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SSP2 STATIC CLIMATE'!$G$3:$G$12</c:f>
              <c:numCache>
                <c:formatCode>0</c:formatCode>
                <c:ptCount val="10"/>
                <c:pt idx="0">
                  <c:v>149135.32080000002</c:v>
                </c:pt>
                <c:pt idx="1">
                  <c:v>157582.8351</c:v>
                </c:pt>
                <c:pt idx="2">
                  <c:v>165306.29849999998</c:v>
                </c:pt>
                <c:pt idx="3">
                  <c:v>171623.14019999999</c:v>
                </c:pt>
                <c:pt idx="4">
                  <c:v>176871.5595</c:v>
                </c:pt>
                <c:pt idx="5">
                  <c:v>182484.34919999997</c:v>
                </c:pt>
                <c:pt idx="6">
                  <c:v>188002.97639999999</c:v>
                </c:pt>
                <c:pt idx="7">
                  <c:v>192343.57200000001</c:v>
                </c:pt>
                <c:pt idx="8">
                  <c:v>195484.89779999998</c:v>
                </c:pt>
                <c:pt idx="9">
                  <c:v>197760.28499999997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1C3-4A5F-8439-62432802C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3168"/>
        <c:axId val="275383560"/>
      </c:lineChart>
      <c:catAx>
        <c:axId val="2753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3560"/>
        <c:crosses val="autoZero"/>
        <c:auto val="1"/>
        <c:lblAlgn val="ctr"/>
        <c:lblOffset val="100"/>
        <c:noMultiLvlLbl val="0"/>
      </c:catAx>
      <c:valAx>
        <c:axId val="275383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Square Kilometers  (thousands)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275383168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 Developed Land Area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'LANDUSE SSP2 STATIC CLIMATE'!$A$3:$A$12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SSP5 STATIC CLIMATE'!$H$3:$H$12</c:f>
              <c:numCache>
                <c:formatCode>0</c:formatCode>
                <c:ptCount val="10"/>
                <c:pt idx="0">
                  <c:v>46501.257599999997</c:v>
                </c:pt>
                <c:pt idx="1">
                  <c:v>50960.7693</c:v>
                </c:pt>
                <c:pt idx="2">
                  <c:v>56868.812100000003</c:v>
                </c:pt>
                <c:pt idx="3">
                  <c:v>63124.660799999991</c:v>
                </c:pt>
                <c:pt idx="4">
                  <c:v>69634.160999999993</c:v>
                </c:pt>
                <c:pt idx="5">
                  <c:v>76369.173299999995</c:v>
                </c:pt>
                <c:pt idx="6">
                  <c:v>83161.3554</c:v>
                </c:pt>
                <c:pt idx="7">
                  <c:v>89547.014699999985</c:v>
                </c:pt>
                <c:pt idx="8">
                  <c:v>95482.621799999994</c:v>
                </c:pt>
                <c:pt idx="9">
                  <c:v>100931.26499999998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13F-4D3D-918D-13B0E52B65B9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'LANDUSE SSP2 STATIC CLIMATE'!$A$3:$A$12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SSP2 STATIC CLIMATE'!$H$3:$H$12</c:f>
              <c:numCache>
                <c:formatCode>0</c:formatCode>
                <c:ptCount val="10"/>
                <c:pt idx="0">
                  <c:v>46501.257599999997</c:v>
                </c:pt>
                <c:pt idx="1">
                  <c:v>50192.905500000001</c:v>
                </c:pt>
                <c:pt idx="2">
                  <c:v>53980.587000000007</c:v>
                </c:pt>
                <c:pt idx="3">
                  <c:v>57389.868900000001</c:v>
                </c:pt>
                <c:pt idx="4">
                  <c:v>60310.615499999993</c:v>
                </c:pt>
                <c:pt idx="5">
                  <c:v>63317.942999999999</c:v>
                </c:pt>
                <c:pt idx="6">
                  <c:v>66074.8995</c:v>
                </c:pt>
                <c:pt idx="7">
                  <c:v>68133.133799999996</c:v>
                </c:pt>
                <c:pt idx="8">
                  <c:v>69522.340500000006</c:v>
                </c:pt>
                <c:pt idx="9">
                  <c:v>70353.060299999997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13F-4D3D-918D-13B0E52B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3168"/>
        <c:axId val="275383560"/>
      </c:lineChart>
      <c:catAx>
        <c:axId val="2753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3560"/>
        <c:crosses val="autoZero"/>
        <c:auto val="1"/>
        <c:lblAlgn val="ctr"/>
        <c:lblOffset val="100"/>
        <c:noMultiLvlLbl val="0"/>
      </c:catAx>
      <c:valAx>
        <c:axId val="275383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Square Kilometers  (thousands)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275383168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USA Developed Land Area 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'LANDUSE SSP5 STATIC CLIMATE'!$J$3:$J$12</c:f>
              <c:numCache>
                <c:formatCode>0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SSP5 STATIC CLIMATE'!$K$3:$K$12</c:f>
              <c:numCache>
                <c:formatCode>0</c:formatCode>
                <c:ptCount val="10"/>
                <c:pt idx="0">
                  <c:v>422007.35130000004</c:v>
                </c:pt>
                <c:pt idx="1">
                  <c:v>449737.91999999993</c:v>
                </c:pt>
                <c:pt idx="2">
                  <c:v>484964.19629999995</c:v>
                </c:pt>
                <c:pt idx="3">
                  <c:v>520618.51709999994</c:v>
                </c:pt>
                <c:pt idx="4">
                  <c:v>557449.87319999991</c:v>
                </c:pt>
                <c:pt idx="5">
                  <c:v>598756.14719999989</c:v>
                </c:pt>
                <c:pt idx="6">
                  <c:v>641594.05829999992</c:v>
                </c:pt>
                <c:pt idx="7">
                  <c:v>682857.58049999992</c:v>
                </c:pt>
                <c:pt idx="8">
                  <c:v>721594.62359999993</c:v>
                </c:pt>
                <c:pt idx="9">
                  <c:v>757445.49899999995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9E-40A5-87C4-E1CCBA49B8C5}"/>
            </c:ext>
          </c:extLst>
        </c:ser>
        <c:ser>
          <c:idx val="1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'LANDUSE SSP5 STATIC CLIMATE'!$J$3:$J$12</c:f>
              <c:numCache>
                <c:formatCode>0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'LANDUSE SSP2 STATIC CLIMATE'!$K$3:$K$12</c:f>
              <c:numCache>
                <c:formatCode>0</c:formatCode>
                <c:ptCount val="10"/>
                <c:pt idx="0">
                  <c:v>422007.35130000004</c:v>
                </c:pt>
                <c:pt idx="1">
                  <c:v>444382.23239999998</c:v>
                </c:pt>
                <c:pt idx="2">
                  <c:v>465765.77879999991</c:v>
                </c:pt>
                <c:pt idx="3">
                  <c:v>483801.9192</c:v>
                </c:pt>
                <c:pt idx="4">
                  <c:v>498924.7893</c:v>
                </c:pt>
                <c:pt idx="5">
                  <c:v>514749.41909999994</c:v>
                </c:pt>
                <c:pt idx="6">
                  <c:v>529877.90250000008</c:v>
                </c:pt>
                <c:pt idx="7">
                  <c:v>541694.03669999994</c:v>
                </c:pt>
                <c:pt idx="8">
                  <c:v>550131.80669999996</c:v>
                </c:pt>
                <c:pt idx="9">
                  <c:v>555958.40399999998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E-40A5-87C4-E1CCBA49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3168"/>
        <c:axId val="275383560"/>
      </c:lineChart>
      <c:catAx>
        <c:axId val="275383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3560"/>
        <c:crosses val="autoZero"/>
        <c:auto val="1"/>
        <c:lblAlgn val="ctr"/>
        <c:lblOffset val="100"/>
        <c:noMultiLvlLbl val="0"/>
      </c:catAx>
      <c:valAx>
        <c:axId val="275383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Square Kilometers  (thousands)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275383168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21167</xdr:rowOff>
    </xdr:from>
    <xdr:to>
      <xdr:col>8</xdr:col>
      <xdr:colOff>0</xdr:colOff>
      <xdr:row>66</xdr:row>
      <xdr:rowOff>28787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49</xdr:row>
      <xdr:rowOff>10582</xdr:rowOff>
    </xdr:from>
    <xdr:to>
      <xdr:col>9</xdr:col>
      <xdr:colOff>627987</xdr:colOff>
      <xdr:row>66</xdr:row>
      <xdr:rowOff>18202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9261</xdr:rowOff>
    </xdr:from>
    <xdr:to>
      <xdr:col>8</xdr:col>
      <xdr:colOff>0</xdr:colOff>
      <xdr:row>84</xdr:row>
      <xdr:rowOff>16881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15874</xdr:colOff>
      <xdr:row>13</xdr:row>
      <xdr:rowOff>14816</xdr:rowOff>
    </xdr:from>
    <xdr:to>
      <xdr:col>10</xdr:col>
      <xdr:colOff>5375</xdr:colOff>
      <xdr:row>30</xdr:row>
      <xdr:rowOff>22436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90" zoomScaleNormal="90" workbookViewId="0">
      <selection activeCell="O28" sqref="O28"/>
    </sheetView>
  </sheetViews>
  <sheetFormatPr defaultRowHeight="15" x14ac:dyDescent="0.25"/>
  <cols>
    <col min="1" max="1" width="5.5703125" style="1" bestFit="1" customWidth="1"/>
    <col min="2" max="3" width="6.7109375" style="1" bestFit="1" customWidth="1"/>
    <col min="4" max="4" width="7.7109375" style="1" bestFit="1" customWidth="1"/>
    <col min="5" max="6" width="6.7109375" style="1" bestFit="1" customWidth="1"/>
    <col min="7" max="7" width="7.7109375" style="1" bestFit="1" customWidth="1"/>
    <col min="8" max="8" width="6.7109375" style="1" bestFit="1" customWidth="1"/>
    <col min="9" max="9" width="8.140625" style="1" customWidth="1"/>
    <col min="10" max="10" width="9.140625" style="1" customWidth="1"/>
    <col min="11" max="11" width="11.85546875" style="1" customWidth="1"/>
    <col min="12" max="12" width="11.28515625" style="1" customWidth="1"/>
    <col min="13" max="16384" width="9.140625" style="1"/>
  </cols>
  <sheetData>
    <row r="1" spans="1:12" x14ac:dyDescent="0.25">
      <c r="A1" s="4" t="s">
        <v>11</v>
      </c>
      <c r="B1" s="4"/>
      <c r="C1" s="4"/>
      <c r="D1" s="4"/>
      <c r="E1" s="4"/>
      <c r="F1" s="4"/>
      <c r="G1" s="4"/>
      <c r="H1" s="4"/>
      <c r="I1" s="2"/>
      <c r="J1" s="4" t="s">
        <v>12</v>
      </c>
      <c r="K1" s="4"/>
    </row>
    <row r="2" spans="1:12" x14ac:dyDescent="0.25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/>
      <c r="J2" s="3" t="s">
        <v>9</v>
      </c>
      <c r="K2" s="3" t="s">
        <v>8</v>
      </c>
      <c r="L2"/>
    </row>
    <row r="3" spans="1:12" x14ac:dyDescent="0.25">
      <c r="A3" s="3">
        <v>2010</v>
      </c>
      <c r="B3" s="2">
        <v>6348.5288999999993</v>
      </c>
      <c r="C3" s="2">
        <v>40967.078400000006</v>
      </c>
      <c r="D3" s="2">
        <v>86013.025199999989</v>
      </c>
      <c r="E3" s="2">
        <v>77366.493900000001</v>
      </c>
      <c r="F3" s="2">
        <v>15675.646499999999</v>
      </c>
      <c r="G3" s="2">
        <v>149135.32080000002</v>
      </c>
      <c r="H3" s="2">
        <v>46501.257599999997</v>
      </c>
      <c r="I3" s="2"/>
      <c r="J3" s="3">
        <v>2010</v>
      </c>
      <c r="K3" s="2">
        <f>SUM(B3:H3)</f>
        <v>422007.35130000004</v>
      </c>
      <c r="L3"/>
    </row>
    <row r="4" spans="1:12" x14ac:dyDescent="0.25">
      <c r="A4" s="3">
        <v>2020</v>
      </c>
      <c r="B4" s="2">
        <v>6986.8332</v>
      </c>
      <c r="C4" s="2">
        <v>44974.156499999997</v>
      </c>
      <c r="D4" s="2">
        <v>89621.072999999989</v>
      </c>
      <c r="E4" s="2">
        <v>78672.756599999993</v>
      </c>
      <c r="F4" s="2">
        <v>16351.672500000001</v>
      </c>
      <c r="G4" s="2">
        <v>157582.8351</v>
      </c>
      <c r="H4" s="2">
        <v>50192.905500000001</v>
      </c>
      <c r="I4" s="2"/>
      <c r="J4" s="3">
        <v>2020</v>
      </c>
      <c r="K4" s="2">
        <f t="shared" ref="K4:K12" si="0">SUM(B4:H4)</f>
        <v>444382.23239999998</v>
      </c>
    </row>
    <row r="5" spans="1:12" x14ac:dyDescent="0.25">
      <c r="A5" s="3">
        <v>2030</v>
      </c>
      <c r="B5" s="2">
        <v>7655.4152999999997</v>
      </c>
      <c r="C5" s="2">
        <v>48958.708499999993</v>
      </c>
      <c r="D5" s="2">
        <v>92896.76969999999</v>
      </c>
      <c r="E5" s="2">
        <v>79930.127699999997</v>
      </c>
      <c r="F5" s="2">
        <v>17037.872100000001</v>
      </c>
      <c r="G5" s="2">
        <v>165306.29849999998</v>
      </c>
      <c r="H5" s="2">
        <v>53980.587000000007</v>
      </c>
      <c r="I5" s="2"/>
      <c r="J5" s="3">
        <v>2030</v>
      </c>
      <c r="K5" s="2">
        <f t="shared" si="0"/>
        <v>465765.77879999991</v>
      </c>
    </row>
    <row r="6" spans="1:12" x14ac:dyDescent="0.25">
      <c r="A6" s="3">
        <v>2040</v>
      </c>
      <c r="B6" s="2">
        <v>8271.8900999999987</v>
      </c>
      <c r="C6" s="2">
        <v>52551.601200000005</v>
      </c>
      <c r="D6" s="2">
        <v>95425.208999999988</v>
      </c>
      <c r="E6" s="2">
        <v>80908.089299999992</v>
      </c>
      <c r="F6" s="2">
        <v>17632.120499999997</v>
      </c>
      <c r="G6" s="2">
        <v>171623.14019999999</v>
      </c>
      <c r="H6" s="2">
        <v>57389.868900000001</v>
      </c>
      <c r="I6" s="2"/>
      <c r="J6" s="3">
        <v>2040</v>
      </c>
      <c r="K6" s="2">
        <f t="shared" si="0"/>
        <v>483801.9192</v>
      </c>
    </row>
    <row r="7" spans="1:12" x14ac:dyDescent="0.25">
      <c r="A7" s="3">
        <v>2050</v>
      </c>
      <c r="B7" s="2">
        <v>8819.409599999999</v>
      </c>
      <c r="C7" s="2">
        <v>55623.801599999992</v>
      </c>
      <c r="D7" s="2">
        <v>97407.2304</v>
      </c>
      <c r="E7" s="2">
        <v>81765.846900000019</v>
      </c>
      <c r="F7" s="2">
        <v>18126.325799999999</v>
      </c>
      <c r="G7" s="2">
        <v>176871.5595</v>
      </c>
      <c r="H7" s="2">
        <v>60310.615499999993</v>
      </c>
      <c r="I7" s="2"/>
      <c r="J7" s="3">
        <v>2050</v>
      </c>
      <c r="K7" s="2">
        <f t="shared" si="0"/>
        <v>498924.7893</v>
      </c>
    </row>
    <row r="8" spans="1:12" x14ac:dyDescent="0.25">
      <c r="A8" s="3">
        <v>2060</v>
      </c>
      <c r="B8" s="2">
        <v>9404.8289999999997</v>
      </c>
      <c r="C8" s="2">
        <v>58776.329700000002</v>
      </c>
      <c r="D8" s="2">
        <v>99461.64959999999</v>
      </c>
      <c r="E8" s="2">
        <v>82675.128599999996</v>
      </c>
      <c r="F8" s="2">
        <v>18629.189999999999</v>
      </c>
      <c r="G8" s="2">
        <v>182484.34919999997</v>
      </c>
      <c r="H8" s="2">
        <v>63317.942999999999</v>
      </c>
      <c r="I8" s="2"/>
      <c r="J8" s="3">
        <v>2060</v>
      </c>
      <c r="K8" s="2">
        <f t="shared" si="0"/>
        <v>514749.41909999994</v>
      </c>
    </row>
    <row r="9" spans="1:12" x14ac:dyDescent="0.25">
      <c r="A9" s="3">
        <v>2070</v>
      </c>
      <c r="B9" s="2">
        <v>9993.8528999999999</v>
      </c>
      <c r="C9" s="2">
        <v>61794.008999999998</v>
      </c>
      <c r="D9" s="2">
        <v>101430.1116</v>
      </c>
      <c r="E9" s="2">
        <v>83485.371599999999</v>
      </c>
      <c r="F9" s="2">
        <v>19096.681499999999</v>
      </c>
      <c r="G9" s="2">
        <v>188002.97639999999</v>
      </c>
      <c r="H9" s="2">
        <v>66074.8995</v>
      </c>
      <c r="I9" s="2"/>
      <c r="J9" s="3">
        <v>2070</v>
      </c>
      <c r="K9" s="2">
        <f t="shared" si="0"/>
        <v>529877.90250000008</v>
      </c>
    </row>
    <row r="10" spans="1:12" x14ac:dyDescent="0.25">
      <c r="A10" s="3">
        <v>2080</v>
      </c>
      <c r="B10" s="2">
        <v>10491.217199999999</v>
      </c>
      <c r="C10" s="2">
        <v>64247.928299999992</v>
      </c>
      <c r="D10" s="2">
        <v>102937.66740000001</v>
      </c>
      <c r="E10" s="2">
        <v>84115.089900000006</v>
      </c>
      <c r="F10" s="2">
        <v>19425.428100000001</v>
      </c>
      <c r="G10" s="2">
        <v>192343.57200000001</v>
      </c>
      <c r="H10" s="2">
        <v>68133.133799999996</v>
      </c>
      <c r="I10" s="2"/>
      <c r="J10" s="3">
        <v>2080</v>
      </c>
      <c r="K10" s="2">
        <f t="shared" si="0"/>
        <v>541694.03669999994</v>
      </c>
    </row>
    <row r="11" spans="1:12" x14ac:dyDescent="0.25">
      <c r="A11" s="3">
        <v>2090</v>
      </c>
      <c r="B11" s="2">
        <v>10882.35</v>
      </c>
      <c r="C11" s="2">
        <v>66124.576799999995</v>
      </c>
      <c r="D11" s="2">
        <v>103967.76869999999</v>
      </c>
      <c r="E11" s="2">
        <v>84527.039699999979</v>
      </c>
      <c r="F11" s="2">
        <v>19622.833200000001</v>
      </c>
      <c r="G11" s="2">
        <v>195484.89779999998</v>
      </c>
      <c r="H11" s="2">
        <v>69522.340500000006</v>
      </c>
      <c r="I11" s="2"/>
      <c r="J11" s="3">
        <v>2090</v>
      </c>
      <c r="K11" s="2">
        <f t="shared" si="0"/>
        <v>550131.80669999996</v>
      </c>
    </row>
    <row r="12" spans="1:12" x14ac:dyDescent="0.25">
      <c r="A12" s="3">
        <v>2100</v>
      </c>
      <c r="B12" s="2">
        <v>11183.119199999997</v>
      </c>
      <c r="C12" s="2">
        <v>67527.278099999996</v>
      </c>
      <c r="D12" s="2">
        <v>104637.15269999999</v>
      </c>
      <c r="E12" s="2">
        <v>84762.903599999991</v>
      </c>
      <c r="F12" s="2">
        <v>19734.605099999997</v>
      </c>
      <c r="G12" s="2">
        <v>197760.28499999997</v>
      </c>
      <c r="H12" s="2">
        <v>70353.060299999997</v>
      </c>
      <c r="I12" s="2"/>
      <c r="J12" s="3">
        <v>2100</v>
      </c>
      <c r="K12" s="2">
        <f t="shared" si="0"/>
        <v>555958.40399999998</v>
      </c>
    </row>
  </sheetData>
  <mergeCells count="2">
    <mergeCell ref="A1:H1"/>
    <mergeCell ref="J1:K1"/>
  </mergeCells>
  <pageMargins left="0.7" right="0.7" top="0.75" bottom="0.75" header="0.3" footer="0.3"/>
  <pageSetup orientation="portrait" r:id="rId1"/>
  <ignoredErrors>
    <ignoredError sqref="K3:K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18" sqref="K18"/>
    </sheetView>
  </sheetViews>
  <sheetFormatPr defaultRowHeight="15" x14ac:dyDescent="0.25"/>
  <cols>
    <col min="1" max="1" width="5" bestFit="1" customWidth="1"/>
    <col min="2" max="3" width="6" bestFit="1" customWidth="1"/>
    <col min="4" max="5" width="7" bestFit="1" customWidth="1"/>
    <col min="6" max="6" width="6" bestFit="1" customWidth="1"/>
    <col min="7" max="8" width="7" bestFit="1" customWidth="1"/>
    <col min="9" max="9" width="8.140625" customWidth="1"/>
    <col min="10" max="10" width="10.7109375" bestFit="1" customWidth="1"/>
    <col min="11" max="11" width="11.85546875" bestFit="1" customWidth="1"/>
    <col min="12" max="12" width="8.140625" customWidth="1"/>
  </cols>
  <sheetData>
    <row r="1" spans="1:12" s="1" customFormat="1" x14ac:dyDescent="0.25">
      <c r="A1" s="4" t="s">
        <v>11</v>
      </c>
      <c r="B1" s="4"/>
      <c r="C1" s="4"/>
      <c r="D1" s="4"/>
      <c r="E1" s="4"/>
      <c r="F1" s="4"/>
      <c r="G1" s="4"/>
      <c r="H1" s="4"/>
      <c r="I1" s="2"/>
      <c r="J1" s="4" t="s">
        <v>12</v>
      </c>
      <c r="K1" s="4"/>
    </row>
    <row r="2" spans="1:12" x14ac:dyDescent="0.25">
      <c r="A2" s="3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/>
      <c r="J2" s="3" t="s">
        <v>10</v>
      </c>
      <c r="K2" s="3" t="s">
        <v>8</v>
      </c>
    </row>
    <row r="3" spans="1:12" x14ac:dyDescent="0.25">
      <c r="A3" s="3">
        <v>2010</v>
      </c>
      <c r="B3" s="2">
        <v>6348.5288999999993</v>
      </c>
      <c r="C3" s="2">
        <v>40967.078400000006</v>
      </c>
      <c r="D3" s="2">
        <v>86013.025199999989</v>
      </c>
      <c r="E3" s="2">
        <v>77366.493900000001</v>
      </c>
      <c r="F3" s="2">
        <v>15675.646499999999</v>
      </c>
      <c r="G3" s="2">
        <v>149135.32080000002</v>
      </c>
      <c r="H3" s="2">
        <v>46501.257599999997</v>
      </c>
      <c r="I3" s="2"/>
      <c r="J3" s="2">
        <v>2010</v>
      </c>
      <c r="K3" s="2">
        <f>SUM(B3:H3)</f>
        <v>422007.35130000004</v>
      </c>
      <c r="L3" s="1"/>
    </row>
    <row r="4" spans="1:12" x14ac:dyDescent="0.25">
      <c r="A4" s="3">
        <v>2020</v>
      </c>
      <c r="B4" s="2">
        <v>6998.3514000000005</v>
      </c>
      <c r="C4" s="2">
        <v>45461.962800000001</v>
      </c>
      <c r="D4" s="2">
        <v>90523.574999999997</v>
      </c>
      <c r="E4" s="2">
        <v>79572.852899999983</v>
      </c>
      <c r="F4" s="2">
        <v>16660.1934</v>
      </c>
      <c r="G4" s="2">
        <v>159560.21519999998</v>
      </c>
      <c r="H4" s="2">
        <v>50960.7693</v>
      </c>
      <c r="I4" s="2"/>
      <c r="J4" s="2">
        <v>2020</v>
      </c>
      <c r="K4" s="2">
        <f t="shared" ref="K4:K11" si="0">SUM(B4:H4)</f>
        <v>449737.91999999993</v>
      </c>
      <c r="L4" s="1"/>
    </row>
    <row r="5" spans="1:12" x14ac:dyDescent="0.25">
      <c r="A5" s="3">
        <v>2030</v>
      </c>
      <c r="B5" s="2">
        <v>7806.0510000000004</v>
      </c>
      <c r="C5" s="2">
        <v>51056.397900000004</v>
      </c>
      <c r="D5" s="2">
        <v>96347.248200000002</v>
      </c>
      <c r="E5" s="2">
        <v>82731.690899999987</v>
      </c>
      <c r="F5" s="2">
        <v>18004.5504</v>
      </c>
      <c r="G5" s="2">
        <v>172149.44579999999</v>
      </c>
      <c r="H5" s="2">
        <v>56868.812100000003</v>
      </c>
      <c r="I5" s="2"/>
      <c r="J5" s="2">
        <v>2030</v>
      </c>
      <c r="K5" s="2">
        <f t="shared" si="0"/>
        <v>484964.19629999995</v>
      </c>
      <c r="L5" s="1"/>
    </row>
    <row r="6" spans="1:12" x14ac:dyDescent="0.25">
      <c r="A6" s="3">
        <v>2040</v>
      </c>
      <c r="B6" s="2">
        <v>8688.5297999999984</v>
      </c>
      <c r="C6" s="2">
        <v>56915.297999999988</v>
      </c>
      <c r="D6" s="2">
        <v>102111.07859999999</v>
      </c>
      <c r="E6" s="2">
        <v>85690.961099999986</v>
      </c>
      <c r="F6" s="2">
        <v>19427.3802</v>
      </c>
      <c r="G6" s="2">
        <v>184660.60859999998</v>
      </c>
      <c r="H6" s="2">
        <v>63124.660799999991</v>
      </c>
      <c r="I6" s="2"/>
      <c r="J6" s="2">
        <v>2040</v>
      </c>
      <c r="K6" s="2">
        <f t="shared" si="0"/>
        <v>520618.51709999994</v>
      </c>
      <c r="L6" s="1"/>
    </row>
    <row r="7" spans="1:12" x14ac:dyDescent="0.25">
      <c r="A7" s="3">
        <v>2050</v>
      </c>
      <c r="B7" s="2">
        <v>9671.6915999999983</v>
      </c>
      <c r="C7" s="2">
        <v>62860.738499999992</v>
      </c>
      <c r="D7" s="2">
        <v>108028.82519999999</v>
      </c>
      <c r="E7" s="2">
        <v>88810.40879999999</v>
      </c>
      <c r="F7" s="2">
        <v>20930.521499999999</v>
      </c>
      <c r="G7" s="2">
        <v>197513.52660000001</v>
      </c>
      <c r="H7" s="2">
        <v>69634.160999999993</v>
      </c>
      <c r="I7" s="2"/>
      <c r="J7" s="2">
        <v>2050</v>
      </c>
      <c r="K7" s="2">
        <f t="shared" si="0"/>
        <v>557449.87319999991</v>
      </c>
      <c r="L7" s="1"/>
    </row>
    <row r="8" spans="1:12" x14ac:dyDescent="0.25">
      <c r="A8" s="3">
        <v>2060</v>
      </c>
      <c r="B8" s="2">
        <v>10863.606599999999</v>
      </c>
      <c r="C8" s="2">
        <v>69468.937199999986</v>
      </c>
      <c r="D8" s="2">
        <v>115022.46239999997</v>
      </c>
      <c r="E8" s="2">
        <v>92225.206799999985</v>
      </c>
      <c r="F8" s="2">
        <v>22709.799899999998</v>
      </c>
      <c r="G8" s="2">
        <v>212096.96100000001</v>
      </c>
      <c r="H8" s="2">
        <v>76369.173299999995</v>
      </c>
      <c r="I8" s="2"/>
      <c r="J8" s="2">
        <v>2060</v>
      </c>
      <c r="K8" s="2">
        <f t="shared" si="0"/>
        <v>598756.14719999989</v>
      </c>
      <c r="L8" s="1"/>
    </row>
    <row r="9" spans="1:12" x14ac:dyDescent="0.25">
      <c r="A9" s="3">
        <v>2070</v>
      </c>
      <c r="B9" s="2">
        <v>12245.1021</v>
      </c>
      <c r="C9" s="2">
        <v>76374.219599999997</v>
      </c>
      <c r="D9" s="2">
        <v>122540.6556</v>
      </c>
      <c r="E9" s="2">
        <v>95650.348500000007</v>
      </c>
      <c r="F9" s="2">
        <v>24597.877499999999</v>
      </c>
      <c r="G9" s="2">
        <v>227024.49959999998</v>
      </c>
      <c r="H9" s="2">
        <v>83161.3554</v>
      </c>
      <c r="I9" s="2"/>
      <c r="J9" s="2">
        <v>2070</v>
      </c>
      <c r="K9" s="2">
        <f t="shared" si="0"/>
        <v>641594.05829999992</v>
      </c>
      <c r="L9" s="1"/>
    </row>
    <row r="10" spans="1:12" x14ac:dyDescent="0.25">
      <c r="A10" s="3">
        <v>2080</v>
      </c>
      <c r="B10" s="2">
        <v>13742.662499999999</v>
      </c>
      <c r="C10" s="2">
        <v>83053.884600000005</v>
      </c>
      <c r="D10" s="2">
        <v>129970.07279999998</v>
      </c>
      <c r="E10" s="2">
        <v>98965.184399999998</v>
      </c>
      <c r="F10" s="2">
        <v>26410.706099999999</v>
      </c>
      <c r="G10" s="2">
        <v>241168.05540000001</v>
      </c>
      <c r="H10" s="2">
        <v>89547.014699999985</v>
      </c>
      <c r="I10" s="2"/>
      <c r="J10" s="2">
        <v>2080</v>
      </c>
      <c r="K10" s="2">
        <f t="shared" si="0"/>
        <v>682857.58049999992</v>
      </c>
      <c r="L10" s="1"/>
    </row>
    <row r="11" spans="1:12" x14ac:dyDescent="0.25">
      <c r="A11" s="3">
        <v>2090</v>
      </c>
      <c r="B11" s="2">
        <v>15315.876900000001</v>
      </c>
      <c r="C11" s="2">
        <v>89435.858399999997</v>
      </c>
      <c r="D11" s="2">
        <v>137041.66440000001</v>
      </c>
      <c r="E11" s="2">
        <v>101943.0441</v>
      </c>
      <c r="F11" s="2">
        <v>28113.091200000003</v>
      </c>
      <c r="G11" s="2">
        <v>254262.46679999997</v>
      </c>
      <c r="H11" s="2">
        <v>95482.621799999994</v>
      </c>
      <c r="I11" s="2"/>
      <c r="J11" s="2">
        <v>2090</v>
      </c>
      <c r="K11" s="2">
        <f t="shared" si="0"/>
        <v>721594.62359999993</v>
      </c>
      <c r="L11" s="1"/>
    </row>
    <row r="12" spans="1:12" x14ac:dyDescent="0.25">
      <c r="A12" s="3">
        <v>2100</v>
      </c>
      <c r="B12" s="2">
        <v>16966.179</v>
      </c>
      <c r="C12" s="2">
        <v>95482.613699999987</v>
      </c>
      <c r="D12" s="2">
        <v>143609.97059999997</v>
      </c>
      <c r="E12" s="2">
        <v>104526.1017</v>
      </c>
      <c r="F12" s="2">
        <v>29679.696</v>
      </c>
      <c r="G12" s="2">
        <v>266249.67299999995</v>
      </c>
      <c r="H12" s="2">
        <v>100931.26499999998</v>
      </c>
      <c r="I12" s="2"/>
      <c r="J12" s="2">
        <v>2100</v>
      </c>
      <c r="K12" s="2">
        <f>SUM(B12:H12)</f>
        <v>757445.49899999995</v>
      </c>
      <c r="L12" s="1"/>
    </row>
  </sheetData>
  <mergeCells count="2">
    <mergeCell ref="A1:H1"/>
    <mergeCell ref="J1:K1"/>
  </mergeCells>
  <pageMargins left="0.7" right="0.7" top="0.75" bottom="0.75" header="0.3" footer="0.3"/>
  <pageSetup orientation="portrait" r:id="rId1"/>
  <ignoredErrors>
    <ignoredError sqref="K3:K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LANDUSE SSP2 STATIC CLIMATE</vt:lpstr>
      <vt:lpstr>LANDUSE SSP5 STATIC CLIMATE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Jennifer</dc:creator>
  <cp:lastModifiedBy>James, Jennifer</cp:lastModifiedBy>
  <dcterms:created xsi:type="dcterms:W3CDTF">2016-11-19T22:28:35Z</dcterms:created>
  <dcterms:modified xsi:type="dcterms:W3CDTF">2017-05-17T19:42:28Z</dcterms:modified>
</cp:coreProperties>
</file>