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defaultThemeVersion="124226"/>
  <mc:AlternateContent xmlns:mc="http://schemas.openxmlformats.org/markup-compatibility/2006">
    <mc:Choice Requires="x15">
      <x15ac:absPath xmlns:x15ac="http://schemas.microsoft.com/office/spreadsheetml/2010/11/ac" url="F:\AQAG\2016 Final Design Values\"/>
    </mc:Choice>
  </mc:AlternateContent>
  <bookViews>
    <workbookView xWindow="120" yWindow="90" windowWidth="23895" windowHeight="14535"/>
  </bookViews>
  <sheets>
    <sheet name="TABLE 1 NAA Status" sheetId="3" r:id="rId1"/>
    <sheet name="Table 2 Other Violators" sheetId="4" r:id="rId2"/>
    <sheet name="TABLE 3 NAA Trends" sheetId="5" r:id="rId3"/>
    <sheet name="TABLE 4 County" sheetId="1" r:id="rId4"/>
    <sheet name="Table 5 Site Listing" sheetId="8" r:id="rId5"/>
    <sheet name="TABLE 6 Site Trends" sheetId="7" r:id="rId6"/>
    <sheet name="Technical Information" sheetId="12" r:id="rId7"/>
  </sheets>
  <definedNames>
    <definedName name="_xlnm._FilterDatabase" localSheetId="0" hidden="1">'TABLE 1 NAA Status'!$A$3:$G$3</definedName>
    <definedName name="_xlnm._FilterDatabase" localSheetId="1" hidden="1">'Table 2 Other Violators'!$A$3:$F$3</definedName>
    <definedName name="_xlnm._FilterDatabase" localSheetId="2" hidden="1">'TABLE 3 NAA Trends'!$A$3:$CF$3</definedName>
    <definedName name="_xlnm._FilterDatabase" localSheetId="3" hidden="1">'TABLE 4 County'!$A$3:$G$71</definedName>
    <definedName name="_xlnm._FilterDatabase" localSheetId="4" hidden="1">'Table 5 Site Listing'!$A$3:$CI$3</definedName>
    <definedName name="_xlnm._FilterDatabase" localSheetId="5" hidden="1">'TABLE 6 Site Trends'!$A$3:$CK$3</definedName>
    <definedName name="_xlnm._FilterDatabase" localSheetId="6" hidden="1">'Technical Information'!$A$1:$AL$1</definedName>
    <definedName name="TABLE_1_NAA_Status">'TABLE 1 NAA Status'!$A$3:$F$21</definedName>
    <definedName name="Table_2_Other_Violators">'Table 2 Other Violators'!$A$3:$F$10</definedName>
    <definedName name="TABLE_3_NAA_History">'TABLE 3 NAA Trends'!$A$3:$M$25</definedName>
    <definedName name="TABLE_4_County_Listing">'TABLE 4 County'!$A$3:$F$72</definedName>
    <definedName name="TABLE_5_Site_Listing_Query">#REF!</definedName>
    <definedName name="TABLE_6_Site_Listing_History">'TABLE 6 Site Trends'!$A$3:$O$3</definedName>
    <definedName name="Table0">#REF!</definedName>
  </definedNames>
  <calcPr calcId="171027"/>
</workbook>
</file>

<file path=xl/calcChain.xml><?xml version="1.0" encoding="utf-8"?>
<calcChain xmlns="http://schemas.openxmlformats.org/spreadsheetml/2006/main">
  <c r="U5" i="8" l="1"/>
  <c r="U6" i="8"/>
  <c r="U7" i="8"/>
  <c r="U8" i="8"/>
  <c r="U9" i="8"/>
  <c r="U10" i="8"/>
  <c r="U12" i="8"/>
  <c r="U13" i="8"/>
  <c r="U14" i="8"/>
  <c r="U15" i="8"/>
  <c r="U16" i="8"/>
  <c r="U17" i="8"/>
  <c r="U18" i="8"/>
  <c r="U19" i="8"/>
  <c r="U20" i="8"/>
  <c r="U22" i="8"/>
  <c r="U23" i="8"/>
  <c r="U24" i="8"/>
  <c r="U25" i="8"/>
  <c r="U27" i="8"/>
  <c r="U28" i="8"/>
  <c r="U29" i="8"/>
  <c r="U31" i="8"/>
  <c r="U33" i="8"/>
  <c r="U34" i="8"/>
  <c r="U35" i="8"/>
  <c r="U36" i="8"/>
  <c r="U38" i="8"/>
  <c r="U39" i="8"/>
  <c r="U40" i="8"/>
  <c r="U41" i="8"/>
  <c r="U42" i="8"/>
  <c r="U43" i="8"/>
  <c r="U44" i="8"/>
  <c r="U45" i="8"/>
  <c r="U46" i="8"/>
  <c r="U47" i="8"/>
  <c r="U48" i="8"/>
  <c r="U49" i="8"/>
  <c r="U50" i="8"/>
  <c r="U51" i="8"/>
  <c r="U52" i="8"/>
  <c r="U53" i="8"/>
  <c r="U54" i="8"/>
  <c r="U55" i="8"/>
  <c r="U56" i="8"/>
  <c r="U57" i="8"/>
  <c r="U58" i="8"/>
  <c r="U59" i="8"/>
  <c r="U60" i="8"/>
  <c r="U61" i="8"/>
  <c r="U62" i="8"/>
  <c r="U67" i="8"/>
  <c r="U68" i="8"/>
  <c r="U69" i="8"/>
  <c r="U70" i="8"/>
  <c r="U72" i="8"/>
  <c r="U73" i="8"/>
  <c r="U74" i="8"/>
  <c r="U75" i="8"/>
  <c r="U76" i="8"/>
  <c r="U77" i="8"/>
  <c r="U78" i="8"/>
  <c r="U79" i="8"/>
  <c r="U80" i="8"/>
  <c r="U81" i="8"/>
  <c r="U82" i="8"/>
  <c r="U83" i="8"/>
  <c r="U84" i="8"/>
  <c r="U88" i="8"/>
  <c r="U89" i="8"/>
  <c r="U93" i="8"/>
  <c r="U94" i="8"/>
  <c r="U95" i="8"/>
  <c r="U97" i="8"/>
  <c r="U98" i="8"/>
  <c r="U99" i="8"/>
  <c r="U100" i="8"/>
  <c r="U101" i="8"/>
  <c r="U102" i="8"/>
  <c r="U103" i="8"/>
  <c r="U104" i="8"/>
  <c r="U105" i="8"/>
  <c r="U106" i="8"/>
  <c r="U107" i="8"/>
  <c r="U108" i="8"/>
  <c r="U109" i="8"/>
  <c r="U110" i="8"/>
  <c r="U111" i="8"/>
  <c r="U112" i="8"/>
  <c r="U113" i="8"/>
  <c r="U114" i="8"/>
  <c r="U115" i="8"/>
  <c r="U116" i="8"/>
  <c r="U117" i="8"/>
  <c r="U118" i="8"/>
  <c r="U120" i="8"/>
  <c r="U121" i="8"/>
  <c r="U122" i="8"/>
  <c r="U123" i="8"/>
  <c r="U124" i="8"/>
  <c r="U125" i="8"/>
  <c r="U126" i="8"/>
  <c r="U127" i="8"/>
  <c r="U128" i="8"/>
  <c r="U131" i="8"/>
  <c r="U132" i="8"/>
  <c r="U133" i="8"/>
  <c r="U134" i="8"/>
  <c r="U135" i="8"/>
  <c r="U136" i="8"/>
  <c r="U137" i="8"/>
  <c r="U138" i="8"/>
  <c r="U139" i="8"/>
  <c r="U140" i="8"/>
  <c r="U142" i="8"/>
  <c r="U143" i="8"/>
  <c r="U144" i="8"/>
  <c r="U145" i="8"/>
  <c r="U146" i="8"/>
  <c r="U147" i="8"/>
  <c r="U150" i="8"/>
  <c r="U152" i="8"/>
  <c r="U153" i="8"/>
  <c r="U154" i="8"/>
  <c r="U155" i="8"/>
  <c r="U156" i="8"/>
  <c r="U157" i="8"/>
  <c r="U158" i="8"/>
  <c r="U160" i="8"/>
  <c r="U161" i="8"/>
  <c r="U162" i="8"/>
  <c r="U163" i="8"/>
  <c r="U164" i="8"/>
  <c r="U165" i="8"/>
  <c r="U166" i="8"/>
  <c r="U167" i="8"/>
  <c r="U168" i="8"/>
  <c r="U169" i="8"/>
  <c r="U170" i="8"/>
  <c r="U171" i="8"/>
  <c r="U172" i="8"/>
  <c r="U173" i="8"/>
  <c r="U174" i="8"/>
  <c r="U175" i="8"/>
  <c r="U176" i="8"/>
  <c r="U177" i="8"/>
  <c r="U178" i="8"/>
  <c r="U179" i="8"/>
  <c r="U180" i="8"/>
  <c r="U181" i="8"/>
  <c r="U182" i="8"/>
  <c r="U183" i="8"/>
  <c r="U184" i="8"/>
  <c r="U185" i="8"/>
  <c r="U186" i="8"/>
  <c r="U187" i="8"/>
  <c r="U188" i="8"/>
  <c r="U189" i="8"/>
  <c r="U190" i="8"/>
  <c r="U191" i="8"/>
  <c r="U193" i="8"/>
  <c r="U194" i="8"/>
  <c r="U195" i="8"/>
  <c r="U196" i="8"/>
  <c r="U197" i="8"/>
  <c r="U198" i="8"/>
  <c r="U199" i="8"/>
  <c r="U200" i="8"/>
  <c r="U201" i="8"/>
  <c r="U202" i="8"/>
  <c r="U203" i="8"/>
  <c r="U204" i="8"/>
  <c r="U4" i="8"/>
</calcChain>
</file>

<file path=xl/sharedStrings.xml><?xml version="1.0" encoding="utf-8"?>
<sst xmlns="http://schemas.openxmlformats.org/spreadsheetml/2006/main" count="11708" uniqueCount="1612">
  <si>
    <t>EPA Region</t>
  </si>
  <si>
    <t>Alabama</t>
  </si>
  <si>
    <t>Pike</t>
  </si>
  <si>
    <t>Y</t>
  </si>
  <si>
    <t>Troy, AL</t>
  </si>
  <si>
    <t>Arizona</t>
  </si>
  <si>
    <t>Gila</t>
  </si>
  <si>
    <t>09</t>
  </si>
  <si>
    <t>Payson, AZ</t>
  </si>
  <si>
    <t>California</t>
  </si>
  <si>
    <t>Imperial</t>
  </si>
  <si>
    <t>El Centro, CA</t>
  </si>
  <si>
    <t>Los Angeles</t>
  </si>
  <si>
    <t>Riverside</t>
  </si>
  <si>
    <t>Riverside-San Bernardino-Ontario, CA</t>
  </si>
  <si>
    <t>San Bernardino</t>
  </si>
  <si>
    <t>San Diego</t>
  </si>
  <si>
    <t>San Mateo</t>
  </si>
  <si>
    <t>Florida</t>
  </si>
  <si>
    <t>Hillsborough</t>
  </si>
  <si>
    <t>Tampa-St. Petersburg-Clearwater, FL</t>
  </si>
  <si>
    <t>Georgia</t>
  </si>
  <si>
    <t>Bartow</t>
  </si>
  <si>
    <t>DeKalb</t>
  </si>
  <si>
    <t>Muscogee</t>
  </si>
  <si>
    <t>Columbus, GA-AL</t>
  </si>
  <si>
    <t>Illinois</t>
  </si>
  <si>
    <t>Cook</t>
  </si>
  <si>
    <t>05</t>
  </si>
  <si>
    <t>Macon</t>
  </si>
  <si>
    <t>Decatur, IL</t>
  </si>
  <si>
    <t>Madison</t>
  </si>
  <si>
    <t>St. Louis, MO-IL</t>
  </si>
  <si>
    <t>Peoria</t>
  </si>
  <si>
    <t>Whiteside</t>
  </si>
  <si>
    <t>Winnebago</t>
  </si>
  <si>
    <t>Indiana</t>
  </si>
  <si>
    <t>Delaware</t>
  </si>
  <si>
    <t>Muncie, IN</t>
  </si>
  <si>
    <t>Lake</t>
  </si>
  <si>
    <t>Marion</t>
  </si>
  <si>
    <t>Iowa</t>
  </si>
  <si>
    <t>Pottawattamie</t>
  </si>
  <si>
    <t>07</t>
  </si>
  <si>
    <t>Omaha-Council Bluffs, NE-IA</t>
  </si>
  <si>
    <t>Kansas</t>
  </si>
  <si>
    <t>Saline</t>
  </si>
  <si>
    <t>Salina, KS</t>
  </si>
  <si>
    <t>Kentucky</t>
  </si>
  <si>
    <t>Richmond-Berea, KY</t>
  </si>
  <si>
    <t>Russell</t>
  </si>
  <si>
    <t>Louisiana</t>
  </si>
  <si>
    <t>East Baton Rouge</t>
  </si>
  <si>
    <t>Baton Rouge, LA</t>
  </si>
  <si>
    <t>St. John the Baptist</t>
  </si>
  <si>
    <t>Michigan</t>
  </si>
  <si>
    <t>Ionia</t>
  </si>
  <si>
    <t>Grand Rapids-Wyoming, MI</t>
  </si>
  <si>
    <t>Wayne</t>
  </si>
  <si>
    <t>Missouri</t>
  </si>
  <si>
    <t>Holt</t>
  </si>
  <si>
    <t>Iron</t>
  </si>
  <si>
    <t>Jefferson</t>
  </si>
  <si>
    <t>Reynolds</t>
  </si>
  <si>
    <t>Saint Francois</t>
  </si>
  <si>
    <t>Farmington, MO</t>
  </si>
  <si>
    <t>New York</t>
  </si>
  <si>
    <t>Orange</t>
  </si>
  <si>
    <t>Ohio</t>
  </si>
  <si>
    <t>Columbiana</t>
  </si>
  <si>
    <t>Cuyahoga</t>
  </si>
  <si>
    <t>Franklin</t>
  </si>
  <si>
    <t>Columbus, OH</t>
  </si>
  <si>
    <t>Fulton</t>
  </si>
  <si>
    <t>Toledo, OH</t>
  </si>
  <si>
    <t>Logan</t>
  </si>
  <si>
    <t>Bellefontaine, OH</t>
  </si>
  <si>
    <t>Marion, OH</t>
  </si>
  <si>
    <t>Stark</t>
  </si>
  <si>
    <t>Canton-Massillon, OH</t>
  </si>
  <si>
    <t>Trumbull</t>
  </si>
  <si>
    <t>Youngstown-Warren-Boardman, OH-PA</t>
  </si>
  <si>
    <t>Washington</t>
  </si>
  <si>
    <t>Parkersburg-Marietta-Vienna, WV-OH</t>
  </si>
  <si>
    <t>Oklahoma</t>
  </si>
  <si>
    <t>Ottawa</t>
  </si>
  <si>
    <t>Miami, OK</t>
  </si>
  <si>
    <t>Pittsburg</t>
  </si>
  <si>
    <t>McAlester, OK</t>
  </si>
  <si>
    <t>Pennsylvania</t>
  </si>
  <si>
    <t>Allegheny</t>
  </si>
  <si>
    <t>03</t>
  </si>
  <si>
    <t>Pittsburgh, PA</t>
  </si>
  <si>
    <t>Beaver</t>
  </si>
  <si>
    <t>Berks</t>
  </si>
  <si>
    <t>Reading, PA</t>
  </si>
  <si>
    <t>Carbon</t>
  </si>
  <si>
    <t>Allentown-Bethlehem-Easton, PA-NJ</t>
  </si>
  <si>
    <t>Puerto Rico</t>
  </si>
  <si>
    <t>Arecibo</t>
  </si>
  <si>
    <t>Tennessee</t>
  </si>
  <si>
    <t>Knox</t>
  </si>
  <si>
    <t>Knoxville, TN</t>
  </si>
  <si>
    <t>Sullivan</t>
  </si>
  <si>
    <t>Kingsport-Bristol-Bristol, TN-VA</t>
  </si>
  <si>
    <t>Texas</t>
  </si>
  <si>
    <t>Collin</t>
  </si>
  <si>
    <t>Dallas-Fort Worth-Arlington, TX</t>
  </si>
  <si>
    <t>Utah</t>
  </si>
  <si>
    <t>Salt Lake</t>
  </si>
  <si>
    <t>Salt Lake City, UT</t>
  </si>
  <si>
    <t>Virginia</t>
  </si>
  <si>
    <t>Amherst</t>
  </si>
  <si>
    <t>Lynchburg, VA</t>
  </si>
  <si>
    <t>Buchanan</t>
  </si>
  <si>
    <t>Belding</t>
  </si>
  <si>
    <t>290870008</t>
  </si>
  <si>
    <t>470930023</t>
  </si>
  <si>
    <t>420250214</t>
  </si>
  <si>
    <t>360713002</t>
  </si>
  <si>
    <t>290990009</t>
  </si>
  <si>
    <t>290930033</t>
  </si>
  <si>
    <t>290930027</t>
  </si>
  <si>
    <t>211510005</t>
  </si>
  <si>
    <t>211510003</t>
  </si>
  <si>
    <t>171150110</t>
  </si>
  <si>
    <t>132150010</t>
  </si>
  <si>
    <t>132150009</t>
  </si>
  <si>
    <t>060812002</t>
  </si>
  <si>
    <t>060731020</t>
  </si>
  <si>
    <t>040071002</t>
  </si>
  <si>
    <t>AQS Site ID</t>
  </si>
  <si>
    <t>Dakota</t>
  </si>
  <si>
    <t>Minnesota</t>
  </si>
  <si>
    <t>S</t>
  </si>
  <si>
    <t>N</t>
  </si>
  <si>
    <t>4250 Karen Ave</t>
  </si>
  <si>
    <t>320030540</t>
  </si>
  <si>
    <t>Clark</t>
  </si>
  <si>
    <t>Nevada</t>
  </si>
  <si>
    <t>Blair Street</t>
  </si>
  <si>
    <t>BLAIR STREET: 3247 Blair Street, St. Louis, MO 63107</t>
  </si>
  <si>
    <t>295100085</t>
  </si>
  <si>
    <t>St. Louis-St. Charles-Farmington, MO-IL</t>
  </si>
  <si>
    <t>St. Louis City</t>
  </si>
  <si>
    <t>Forest City, Exide Levee (ESP SCHULYKILL WEST SITE LOCATED ON A LEVEE)</t>
  </si>
  <si>
    <t>FOREST CITY, EXIDE LEVEE: 300 S. Washington St., Oregon, MO 64473</t>
  </si>
  <si>
    <t>Rd. 2 Final Las Mareas</t>
  </si>
  <si>
    <t>721230002</t>
  </si>
  <si>
    <t>Salinas</t>
  </si>
  <si>
    <t>Ave. Central Correccional</t>
  </si>
  <si>
    <t>720210010</t>
  </si>
  <si>
    <t>Bayamon</t>
  </si>
  <si>
    <t>Road #2</t>
  </si>
  <si>
    <t>720130002</t>
  </si>
  <si>
    <t>Victor Santoni Cordero</t>
  </si>
  <si>
    <t>720130001</t>
  </si>
  <si>
    <t>Kohler, 444 Highland Dr</t>
  </si>
  <si>
    <t>551170008</t>
  </si>
  <si>
    <t>Sheboygan, WI</t>
  </si>
  <si>
    <t>Sheboygan</t>
  </si>
  <si>
    <t>Wisconsin</t>
  </si>
  <si>
    <t>HENDERSON CENTER/MARSHALL UNIVERSITY - MOVED FROM WATER CO. 5/98</t>
  </si>
  <si>
    <t>HUNTINGTON - MARSHALL UNIVERSITY</t>
  </si>
  <si>
    <t>540110006</t>
  </si>
  <si>
    <t>Huntington-Ashland, WV-KY-OH</t>
  </si>
  <si>
    <t>Cabell</t>
  </si>
  <si>
    <t>West Virginia</t>
  </si>
  <si>
    <t>Roanoke, VA</t>
  </si>
  <si>
    <t>Roanoke City</t>
  </si>
  <si>
    <t>MathScience Innovation Center</t>
  </si>
  <si>
    <t>2401 HARTMAN STREET  MATH &amp; SCIENCE CTR</t>
  </si>
  <si>
    <t>510870014</t>
  </si>
  <si>
    <t>Richmond, VA</t>
  </si>
  <si>
    <t>Henrico</t>
  </si>
  <si>
    <t>Vansant</t>
  </si>
  <si>
    <t>510270006</t>
  </si>
  <si>
    <t>Central Virginia Training Center - Solid Rock Academy ELC*</t>
  </si>
  <si>
    <t>788 Colony Road</t>
  </si>
  <si>
    <t>510090007</t>
  </si>
  <si>
    <t>Magna</t>
  </si>
  <si>
    <t>490351001</t>
  </si>
  <si>
    <t>484790016</t>
  </si>
  <si>
    <t>Laredo, TX</t>
  </si>
  <si>
    <t>Webb</t>
  </si>
  <si>
    <t>Amarillo SH 136</t>
  </si>
  <si>
    <t>7100 State Highway 136</t>
  </si>
  <si>
    <t>483750024</t>
  </si>
  <si>
    <t>Amarillo, TX</t>
  </si>
  <si>
    <t>Potter</t>
  </si>
  <si>
    <t>Terrell Temtex</t>
  </si>
  <si>
    <t>2988 Temtex Blvd</t>
  </si>
  <si>
    <t>482570020</t>
  </si>
  <si>
    <t>Kaufman</t>
  </si>
  <si>
    <t>Houston Deer Park #2</t>
  </si>
  <si>
    <t>4514 1/2 Durant St</t>
  </si>
  <si>
    <t>482011039</t>
  </si>
  <si>
    <t>Harris</t>
  </si>
  <si>
    <t>Houston East</t>
  </si>
  <si>
    <t>1262 1/2 Mae Drive</t>
  </si>
  <si>
    <t>482011034</t>
  </si>
  <si>
    <t>Ojo De Agua</t>
  </si>
  <si>
    <t>6767 Ojo De Agua</t>
  </si>
  <si>
    <t>481411021</t>
  </si>
  <si>
    <t>El Paso, TX</t>
  </si>
  <si>
    <t>El Paso</t>
  </si>
  <si>
    <t>Ascarate Park SE</t>
  </si>
  <si>
    <t>650 R E Thomason Loop</t>
  </si>
  <si>
    <t>481410055</t>
  </si>
  <si>
    <t>El Paso UTEP</t>
  </si>
  <si>
    <t>250 Rim Rd</t>
  </si>
  <si>
    <t>481410037</t>
  </si>
  <si>
    <t>Tillman</t>
  </si>
  <si>
    <t>481410002</t>
  </si>
  <si>
    <t>481130069</t>
  </si>
  <si>
    <t>Dallas</t>
  </si>
  <si>
    <t>Frisco Stonebrook</t>
  </si>
  <si>
    <t>7202 Stonebrook Parkway</t>
  </si>
  <si>
    <t>480850029</t>
  </si>
  <si>
    <t>Frisco Eubanks</t>
  </si>
  <si>
    <t>6601 Eubanks</t>
  </si>
  <si>
    <t>480850009</t>
  </si>
  <si>
    <t>Frisco 7</t>
  </si>
  <si>
    <t>6931 Ash Street</t>
  </si>
  <si>
    <t>480850007</t>
  </si>
  <si>
    <t>Frisco 5th St</t>
  </si>
  <si>
    <t>7471 South 5th Street</t>
  </si>
  <si>
    <t>480850003</t>
  </si>
  <si>
    <t>Brownsville</t>
  </si>
  <si>
    <t>344 Porter Drive</t>
  </si>
  <si>
    <t>480610006</t>
  </si>
  <si>
    <t>Brownsville-Harlingen-Raymondville, TX</t>
  </si>
  <si>
    <t>Brownsville-Harlingen, TX</t>
  </si>
  <si>
    <t>Cameron</t>
  </si>
  <si>
    <t>364 Exide Dr Bristol TN  37620</t>
  </si>
  <si>
    <t>471633004</t>
  </si>
  <si>
    <t>471633003</t>
  </si>
  <si>
    <t>471633001</t>
  </si>
  <si>
    <t>Memphis NCORE site</t>
  </si>
  <si>
    <t>6388 Haley Rd. (Shelby Farms NCORE site)</t>
  </si>
  <si>
    <t>471570075</t>
  </si>
  <si>
    <t>Memphis, TN-MS-AR</t>
  </si>
  <si>
    <t>Shelby</t>
  </si>
  <si>
    <t>Rule High School (relo)</t>
  </si>
  <si>
    <t>1613 VERMONT AVENUE</t>
  </si>
  <si>
    <t>470931017</t>
  </si>
  <si>
    <t>Burnside</t>
  </si>
  <si>
    <t>470930027</t>
  </si>
  <si>
    <t>Richland</t>
  </si>
  <si>
    <t>South Carolina</t>
  </si>
  <si>
    <t>PARKLANE</t>
  </si>
  <si>
    <t>450790007</t>
  </si>
  <si>
    <t>Sugar Run Road, Rt 711</t>
  </si>
  <si>
    <t>421290009</t>
  </si>
  <si>
    <t>Westmoreland</t>
  </si>
  <si>
    <t>Philadelphia-Camden-Wilmington, PA-NJ-DE-MD</t>
  </si>
  <si>
    <t>Philadelphia</t>
  </si>
  <si>
    <t>401 York Ave</t>
  </si>
  <si>
    <t>420790036</t>
  </si>
  <si>
    <t>Luzerne</t>
  </si>
  <si>
    <t>3 Fountain Ave</t>
  </si>
  <si>
    <t>420730011</t>
  </si>
  <si>
    <t>New Castle, PA</t>
  </si>
  <si>
    <t>Lawrence</t>
  </si>
  <si>
    <t>1088 East Main Street</t>
  </si>
  <si>
    <t>420710009</t>
  </si>
  <si>
    <t>Lancaster, PA</t>
  </si>
  <si>
    <t>Lancaster</t>
  </si>
  <si>
    <t>182 South Ridge Drive</t>
  </si>
  <si>
    <t>420630005</t>
  </si>
  <si>
    <t>Indiana, PA</t>
  </si>
  <si>
    <t>9716 Upper Strasburg Rd</t>
  </si>
  <si>
    <t>420550002</t>
  </si>
  <si>
    <t>Industrial Highway (Rte 291)</t>
  </si>
  <si>
    <t>420450004</t>
  </si>
  <si>
    <t>A420450002LAT/LON POINT IS OF CORNER OF TRAILER</t>
  </si>
  <si>
    <t>FRONT ST &amp; NORRIS ST</t>
  </si>
  <si>
    <t>420450002</t>
  </si>
  <si>
    <t>620 Little Gap Road</t>
  </si>
  <si>
    <t>A420111717LAT/LON POINT IS OF SAMPLING INLET</t>
  </si>
  <si>
    <t>SPRING VALLEY ROAD</t>
  </si>
  <si>
    <t>420111717</t>
  </si>
  <si>
    <t>Park Ave</t>
  </si>
  <si>
    <t>420110022</t>
  </si>
  <si>
    <t>Kemp St</t>
  </si>
  <si>
    <t>420110021</t>
  </si>
  <si>
    <t>3139 Kutztown Rd</t>
  </si>
  <si>
    <t>420110020</t>
  </si>
  <si>
    <t>TAMAQUI DR</t>
  </si>
  <si>
    <t>420070505</t>
  </si>
  <si>
    <t>760 Beaver Valley Mall</t>
  </si>
  <si>
    <t>420070007</t>
  </si>
  <si>
    <t>206 Mowey Rd</t>
  </si>
  <si>
    <t>420070006</t>
  </si>
  <si>
    <t>Natrona</t>
  </si>
  <si>
    <t>420031009</t>
  </si>
  <si>
    <t>Bridgeville</t>
  </si>
  <si>
    <t>420030070</t>
  </si>
  <si>
    <t>Lawrenceville</t>
  </si>
  <si>
    <t>420030008</t>
  </si>
  <si>
    <t>NORTH TULSA - FIRE STATION#24</t>
  </si>
  <si>
    <t>3520 1/2 N. PEORIA</t>
  </si>
  <si>
    <t>401431127</t>
  </si>
  <si>
    <t>Tulsa, OK</t>
  </si>
  <si>
    <t>Tulsa</t>
  </si>
  <si>
    <t>108 N. Main Street</t>
  </si>
  <si>
    <t>401210416</t>
  </si>
  <si>
    <t>401159007</t>
  </si>
  <si>
    <t>723 EAST SECOND STREET</t>
  </si>
  <si>
    <t>401159006</t>
  </si>
  <si>
    <t>The Ohio Valley Educational Service Center</t>
  </si>
  <si>
    <t>115 VICTORY PLACE</t>
  </si>
  <si>
    <t>391670010</t>
  </si>
  <si>
    <t>WASHINGTON COUNTY CAREER CENTER</t>
  </si>
  <si>
    <t>S.R. 676  WASHINGTON CAREER CENTER</t>
  </si>
  <si>
    <t>391670008</t>
  </si>
  <si>
    <t>ELMWOOD</t>
  </si>
  <si>
    <t>2600 ELMWOOD DRIVE EXT., HUBBARD</t>
  </si>
  <si>
    <t>391550012</t>
  </si>
  <si>
    <t>CANTON FS 8</t>
  </si>
  <si>
    <t>1330 DUEBER</t>
  </si>
  <si>
    <t>391510017</t>
  </si>
  <si>
    <t>MORAIINE FS</t>
  </si>
  <si>
    <t>2728 VIKING LANE</t>
  </si>
  <si>
    <t>391137001</t>
  </si>
  <si>
    <t>Dayton, OH</t>
  </si>
  <si>
    <t>Montgomery</t>
  </si>
  <si>
    <t>STORAGE RENTAL</t>
  </si>
  <si>
    <t>640 BELLEFONTAINE AVENUE</t>
  </si>
  <si>
    <t>391010004</t>
  </si>
  <si>
    <t>PROSPECT</t>
  </si>
  <si>
    <t>HAWTHORNE AVE.</t>
  </si>
  <si>
    <t>391010003</t>
  </si>
  <si>
    <t>BELLEFONTAINE</t>
  </si>
  <si>
    <t>320 RICHARD</t>
  </si>
  <si>
    <t>390910006</t>
  </si>
  <si>
    <t>DELTA</t>
  </si>
  <si>
    <t>200 VAN BUREN</t>
  </si>
  <si>
    <t>390510001</t>
  </si>
  <si>
    <t>ANN ST.</t>
  </si>
  <si>
    <t>1700 ANN ST.</t>
  </si>
  <si>
    <t>390490025</t>
  </si>
  <si>
    <t>CENTURY</t>
  </si>
  <si>
    <t>26565 MILES ROAD</t>
  </si>
  <si>
    <t>390350072</t>
  </si>
  <si>
    <t>OLD ASPHALT PLANT</t>
  </si>
  <si>
    <t>W. SIDE OF WEST 3RD.</t>
  </si>
  <si>
    <t>390350061</t>
  </si>
  <si>
    <t>GT CRAIG</t>
  </si>
  <si>
    <t>E. 14TH &amp; ORANGE</t>
  </si>
  <si>
    <t>390350060</t>
  </si>
  <si>
    <t>FERRO</t>
  </si>
  <si>
    <t>E. 56TH ST.</t>
  </si>
  <si>
    <t>390350049</t>
  </si>
  <si>
    <t>FS  4</t>
  </si>
  <si>
    <t>3136 LORAIN AVE., F.S. 4</t>
  </si>
  <si>
    <t>390350042</t>
  </si>
  <si>
    <t>ST. THEODO</t>
  </si>
  <si>
    <t>2547 ST TIKHON</t>
  </si>
  <si>
    <t>390350038</t>
  </si>
  <si>
    <t>SCHOOL (EASTSIDE)</t>
  </si>
  <si>
    <t>500 MARYLAND</t>
  </si>
  <si>
    <t>390290022</t>
  </si>
  <si>
    <t>WATER PLANT</t>
  </si>
  <si>
    <t>2220 MICHIGAN</t>
  </si>
  <si>
    <t>390290020</t>
  </si>
  <si>
    <t>PORT (AUTHORITY)</t>
  </si>
  <si>
    <t>390290019</t>
  </si>
  <si>
    <t>OHIO BELL</t>
  </si>
  <si>
    <t>3901 LEFFERSON</t>
  </si>
  <si>
    <t>390170015</t>
  </si>
  <si>
    <t>Butler</t>
  </si>
  <si>
    <t>SCOTCHTOWN</t>
  </si>
  <si>
    <t>27 INDUSTRIAL DRIVE</t>
  </si>
  <si>
    <t>360713004</t>
  </si>
  <si>
    <t>WALLKILL WAKEFERN</t>
  </si>
  <si>
    <t>260 BALLARD ROAD, TOWN OF WALLKILL, Wakefern Corp</t>
  </si>
  <si>
    <t>WALLKILL BALLARD ROAD</t>
  </si>
  <si>
    <t>95 BALLARD ROAD, TOWN OF WALLKILL, Ball Corp</t>
  </si>
  <si>
    <t>360713001</t>
  </si>
  <si>
    <t>DEL NORTE HIGH SCHOOL</t>
  </si>
  <si>
    <t>4700A SAN MATEO NE</t>
  </si>
  <si>
    <t>350010023</t>
  </si>
  <si>
    <t>Albuquerque, NM</t>
  </si>
  <si>
    <t>Bernalillo</t>
  </si>
  <si>
    <t>New Mexico</t>
  </si>
  <si>
    <t>Rural Route 2, Aubrun, NE</t>
  </si>
  <si>
    <t>311270002</t>
  </si>
  <si>
    <t>Nemaha</t>
  </si>
  <si>
    <t>Nebraska</t>
  </si>
  <si>
    <t>4102 Woolworth Ave. on Healthcenter Warehouse</t>
  </si>
  <si>
    <t>DOUGLAS COUNTY HOSP  42ND &amp; WOOLWORTH</t>
  </si>
  <si>
    <t>310550019</t>
  </si>
  <si>
    <t>Omaha-Council Bluffs-Fremont, NE-IA</t>
  </si>
  <si>
    <t>Douglas</t>
  </si>
  <si>
    <t>1255 Front Street, Fremont, NE</t>
  </si>
  <si>
    <t>310530005</t>
  </si>
  <si>
    <t>Fremont, NE</t>
  </si>
  <si>
    <t>Dodge</t>
  </si>
  <si>
    <t>St. Joe State Park</t>
  </si>
  <si>
    <t>ST. JOE STATE PARK: 2800 Pimville Road, Park Hills, 63601</t>
  </si>
  <si>
    <t>291870007</t>
  </si>
  <si>
    <t>Park Hills</t>
  </si>
  <si>
    <t>PARK HILLS: 105 Industrial Dr., Park Hills, MO 63601</t>
  </si>
  <si>
    <t>291870006</t>
  </si>
  <si>
    <t>Oates</t>
  </si>
  <si>
    <t>OATES: 13155 Highway KKK, Oates, MO</t>
  </si>
  <si>
    <t>291790034</t>
  </si>
  <si>
    <t>Fletcher</t>
  </si>
  <si>
    <t>FLETCHER: Forest Rd 2236, Westfork, MO 64498</t>
  </si>
  <si>
    <t>291790002</t>
  </si>
  <si>
    <t>Bill's Creek</t>
  </si>
  <si>
    <t>BILL'S CREEK: 0.75 miles S. of 3229 County Rd., Boss, MO 65440</t>
  </si>
  <si>
    <t>291790001</t>
  </si>
  <si>
    <t>Ursuline North</t>
  </si>
  <si>
    <t>URSULINE NORTH: 210 Glennon Heights Road, Crystal City, MO 63019</t>
  </si>
  <si>
    <t>Herculaneum, Sherman</t>
  </si>
  <si>
    <t>SHERMAN: 460 Sherman Street, Herculaneum, MO 63048</t>
  </si>
  <si>
    <t>290999004</t>
  </si>
  <si>
    <t>Herculaneum, Dunklin High School</t>
  </si>
  <si>
    <t>DUNKLIN HIGH SCHOOL: 1 Black Cat Dr., Herculaneum, MO 63048</t>
  </si>
  <si>
    <t>290999002</t>
  </si>
  <si>
    <t>Herculaneum, Mott Street</t>
  </si>
  <si>
    <t>290990027</t>
  </si>
  <si>
    <t>Pevely North</t>
  </si>
  <si>
    <t>PEVELY NORTH: Tiarre at the Abbey, Station 150N, Christine Drive, Pevely, MO 63070</t>
  </si>
  <si>
    <t>290990026</t>
  </si>
  <si>
    <t>290990025</t>
  </si>
  <si>
    <t>Herculaneum, North Cross</t>
  </si>
  <si>
    <t>NORTH CROSS: Herculaneum, MO 63048</t>
  </si>
  <si>
    <t>290990023</t>
  </si>
  <si>
    <t>Herculaneum, City Hall (Mott Street)</t>
  </si>
  <si>
    <t>MOTT STREET: 747 Mott Street, Herculaneum, MO 63048</t>
  </si>
  <si>
    <t>290990020</t>
  </si>
  <si>
    <t>290990013</t>
  </si>
  <si>
    <t>Pevely</t>
  </si>
  <si>
    <t>PEVELY: 500 Dow Industrial Drive, Pevely, MO 63070</t>
  </si>
  <si>
    <t>DUNKLIN HIGH SCHOOL: 1 Black Cat Dr., Herculaneum, MO, 63048</t>
  </si>
  <si>
    <t>290990005</t>
  </si>
  <si>
    <t>Doe Run Buick - Buick NE</t>
  </si>
  <si>
    <t>BUICK NE; 347 Power Lane</t>
  </si>
  <si>
    <t>290939008</t>
  </si>
  <si>
    <t>Buick NE</t>
  </si>
  <si>
    <t>BUICK NE: 347 Power Lane</t>
  </si>
  <si>
    <t>290930034</t>
  </si>
  <si>
    <t>Glover</t>
  </si>
  <si>
    <t>GLOVER: Highway 49, Approx. 0.4M S. Highway 21/49/72 Intersection, Glover, 63620</t>
  </si>
  <si>
    <t>Doe Run Glover - Big Creek #5</t>
  </si>
  <si>
    <t>290930029</t>
  </si>
  <si>
    <t>Doe Run Glover - Post Office #2</t>
  </si>
  <si>
    <t>Point Rd.</t>
  </si>
  <si>
    <t>22 POINT RD</t>
  </si>
  <si>
    <t>271630446</t>
  </si>
  <si>
    <t>Minneapolis-St. Paul-Bloomington, MN-WI</t>
  </si>
  <si>
    <t>MPC 438</t>
  </si>
  <si>
    <t>4th Ave &amp; 2nd St</t>
  </si>
  <si>
    <t>271630438</t>
  </si>
  <si>
    <t>Waseca Rd.</t>
  </si>
  <si>
    <t>Industrial Rd.</t>
  </si>
  <si>
    <t>271377555</t>
  </si>
  <si>
    <t>Duluth, MN-WI</t>
  </si>
  <si>
    <t>Saint Louis</t>
  </si>
  <si>
    <t>327 First St. S.</t>
  </si>
  <si>
    <t>271377001</t>
  </si>
  <si>
    <t>HARDING SENIOR HIGH SCHOOL</t>
  </si>
  <si>
    <t>1540 EAST 6TH STREET</t>
  </si>
  <si>
    <t>271230871</t>
  </si>
  <si>
    <t>Ramsey</t>
  </si>
  <si>
    <t>Humboldt Ave</t>
  </si>
  <si>
    <t>4646 North Humboldt</t>
  </si>
  <si>
    <t>270531007</t>
  </si>
  <si>
    <t>Hennepin</t>
  </si>
  <si>
    <t>309 2nd Ave. S.</t>
  </si>
  <si>
    <t>270530966</t>
  </si>
  <si>
    <t>HC Anderson School</t>
  </si>
  <si>
    <t>2727 10th Ave. S.</t>
  </si>
  <si>
    <t>270530963</t>
  </si>
  <si>
    <t>Apple Valley</t>
  </si>
  <si>
    <t>225 GARDEN VIEW DRIVE</t>
  </si>
  <si>
    <t>270370470</t>
  </si>
  <si>
    <t>Gopher Resources</t>
  </si>
  <si>
    <t>149 &amp; Yankee Doodle Rd.</t>
  </si>
  <si>
    <t>270370465</t>
  </si>
  <si>
    <t>FHR 420</t>
  </si>
  <si>
    <t>12821 PINE BEND TRAIL</t>
  </si>
  <si>
    <t>270370020</t>
  </si>
  <si>
    <t>Anoka</t>
  </si>
  <si>
    <t>Anoka Airport</t>
  </si>
  <si>
    <t>9399 Lima St</t>
  </si>
  <si>
    <t>270031002</t>
  </si>
  <si>
    <t>PROPERTY OWNED BY DEARBORN PUBLIC SCHOOLS</t>
  </si>
  <si>
    <t>2842 WYOMING</t>
  </si>
  <si>
    <t>261630033</t>
  </si>
  <si>
    <t>Allen Park</t>
  </si>
  <si>
    <t>14700 GODDARD</t>
  </si>
  <si>
    <t>261630001</t>
  </si>
  <si>
    <t>874 E HURON AVENUE</t>
  </si>
  <si>
    <t>261570001</t>
  </si>
  <si>
    <t>Tuscola</t>
  </si>
  <si>
    <t>324 RURAL ST</t>
  </si>
  <si>
    <t>261470031</t>
  </si>
  <si>
    <t>St. Clair</t>
  </si>
  <si>
    <t>GR-Monroe</t>
  </si>
  <si>
    <t>1179 MONROE NW</t>
  </si>
  <si>
    <t>260810020</t>
  </si>
  <si>
    <t>Kent</t>
  </si>
  <si>
    <t>509 MERRICK ST</t>
  </si>
  <si>
    <t>260670003</t>
  </si>
  <si>
    <t>545 REED ST</t>
  </si>
  <si>
    <t>260670002</t>
  </si>
  <si>
    <t>LaPlace</t>
  </si>
  <si>
    <t>220950003</t>
  </si>
  <si>
    <t>220330014</t>
  </si>
  <si>
    <t>Capitol</t>
  </si>
  <si>
    <t>1061-A Leesville Ave</t>
  </si>
  <si>
    <t>220330009</t>
  </si>
  <si>
    <t>SALEM ELEMENTARY (RUSSELL SPRINGS)</t>
  </si>
  <si>
    <t>SALEM ELEMENTARY, 1409 STATE HWY 76</t>
  </si>
  <si>
    <t>212070001</t>
  </si>
  <si>
    <t>EASTERN KENTUCKY UNIVERSITY (EKU)</t>
  </si>
  <si>
    <t>VAN HOOSE DRIVE</t>
  </si>
  <si>
    <t>MAYFIELD ELEMENTARY</t>
  </si>
  <si>
    <t>300 BOND STREET</t>
  </si>
  <si>
    <t>JFK</t>
  </si>
  <si>
    <t>1210 N. 10TH ST.,JFK RECREATION CENTER</t>
  </si>
  <si>
    <t>202090021</t>
  </si>
  <si>
    <t>Kansas City-Overland Park-Kansas City, MO-KS</t>
  </si>
  <si>
    <t>Kansas City, MO-KS</t>
  </si>
  <si>
    <t>Wyandotte</t>
  </si>
  <si>
    <t>Salina lead</t>
  </si>
  <si>
    <t>304 E Ave B</t>
  </si>
  <si>
    <t>201690004</t>
  </si>
  <si>
    <t>8th Avenue and 27th Street Council Bluffs, IA</t>
  </si>
  <si>
    <t>191550011</t>
  </si>
  <si>
    <t>Burns Harbor- Port of Indiana</t>
  </si>
  <si>
    <t>Portage- Burns Harbor /Port of Indiana 6600 US Highway 12/ E. Boundry Rd.</t>
  </si>
  <si>
    <t>181270027</t>
  </si>
  <si>
    <t>Porter</t>
  </si>
  <si>
    <t>Indpls- Washington Park/  in parking lot next to police station</t>
  </si>
  <si>
    <t>3120 E. 30TH ST., WASHINGTON PARK</t>
  </si>
  <si>
    <t>180970078</t>
  </si>
  <si>
    <t>Indpls.- Rockville Rd.</t>
  </si>
  <si>
    <t>7601 ROCKVILLE ROAD</t>
  </si>
  <si>
    <t>180970063</t>
  </si>
  <si>
    <t>HAMMOND CAAP- Hammond- 141st St.</t>
  </si>
  <si>
    <t>1300 141 ST STREET</t>
  </si>
  <si>
    <t>180892008</t>
  </si>
  <si>
    <t>East Chicago-Marina</t>
  </si>
  <si>
    <t>East Chicago- Marina/ 3301 Aldis St.</t>
  </si>
  <si>
    <t>180890034</t>
  </si>
  <si>
    <t>Abraham Linc. Elem. School</t>
  </si>
  <si>
    <t>2001 E. 135th St.- East Chicago- Abraham Lincoln Elementary School</t>
  </si>
  <si>
    <t>180890033</t>
  </si>
  <si>
    <t>Gary- 4th Ave./ Railcats</t>
  </si>
  <si>
    <t>1 Stadium Plaza- Gary- 4th Ave.- Railcats</t>
  </si>
  <si>
    <t>180890032</t>
  </si>
  <si>
    <t>180890023</t>
  </si>
  <si>
    <t>180350009</t>
  </si>
  <si>
    <t>J. RUBIN &amp; COMPANY</t>
  </si>
  <si>
    <t>172010110</t>
  </si>
  <si>
    <t>SAUK MEDICAL CLINIC</t>
  </si>
  <si>
    <t>171950110</t>
  </si>
  <si>
    <t>PUMP STATION</t>
  </si>
  <si>
    <t>171430110</t>
  </si>
  <si>
    <t>AIR PRODUCTS</t>
  </si>
  <si>
    <t>15TH &amp; MADISON</t>
  </si>
  <si>
    <t>171190010</t>
  </si>
  <si>
    <t>MUELLER</t>
  </si>
  <si>
    <t>1226 E. GARFIELD</t>
  </si>
  <si>
    <t>COOK COUNTY COURT COMPLEX</t>
  </si>
  <si>
    <t>170316003</t>
  </si>
  <si>
    <t>NORTHBROOK WATER PLANT</t>
  </si>
  <si>
    <t>750 DUNDEE ROAD</t>
  </si>
  <si>
    <t>170314201</t>
  </si>
  <si>
    <t>IEPA TRAILER</t>
  </si>
  <si>
    <t>170313103</t>
  </si>
  <si>
    <t>ArcelorMittal Steel</t>
  </si>
  <si>
    <t>W. 127th St. and S. State St.</t>
  </si>
  <si>
    <t>170310113</t>
  </si>
  <si>
    <t>PEREZ ELEMENTRY SCHOOL</t>
  </si>
  <si>
    <t>1241 19th St.</t>
  </si>
  <si>
    <t>170310110</t>
  </si>
  <si>
    <t>MAYFAIR PUMP STATION</t>
  </si>
  <si>
    <t>170310052</t>
  </si>
  <si>
    <t>CERMAK PUMP STATION</t>
  </si>
  <si>
    <t>170310026</t>
  </si>
  <si>
    <t>WASHINGTON HS</t>
  </si>
  <si>
    <t>3535 E. 114TH ST.</t>
  </si>
  <si>
    <t>170310022</t>
  </si>
  <si>
    <t>2052 LAUWILIWILI ST</t>
  </si>
  <si>
    <t>150030010</t>
  </si>
  <si>
    <t>Honolulu</t>
  </si>
  <si>
    <t>Hawaii</t>
  </si>
  <si>
    <t>Columbus-Cusseta Road Elementary</t>
  </si>
  <si>
    <t>Cusseta Road Elementary School,.4150 Cusseta Road, Columbus, Georgia, 31903</t>
  </si>
  <si>
    <t>132150011</t>
  </si>
  <si>
    <t>Columbus-Auburn-Opelika, GA-AL</t>
  </si>
  <si>
    <t>FORT BENNING JUNCTION, 975 JOY ROAD, COLUMBUS, GA 31906</t>
  </si>
  <si>
    <t>UPS, 4365 ALLIED DRIVE, COLUMBUS, GA 31906</t>
  </si>
  <si>
    <t>130890003</t>
  </si>
  <si>
    <t>Cartersville Lead, 420 Peebles Valley Road NE, Cartersville, GA 30121</t>
  </si>
  <si>
    <t>130150003</t>
  </si>
  <si>
    <t>OPEN GRASSY AREA APP 60FT S OF 14TH AVE BETWEEN 70TH &amp; 66TH STREET</t>
  </si>
  <si>
    <t>6811 EAST 14TH AVENUE</t>
  </si>
  <si>
    <t>120571073</t>
  </si>
  <si>
    <t>1700 NORTH 66TH STREET</t>
  </si>
  <si>
    <t>120571066</t>
  </si>
  <si>
    <t>KENLY</t>
  </si>
  <si>
    <t>2909 N 66TH ST</t>
  </si>
  <si>
    <t>120570100</t>
  </si>
  <si>
    <t>2500 1ST STREET, N.W. WASHINGTON DC</t>
  </si>
  <si>
    <t>110010043</t>
  </si>
  <si>
    <t>Washington-Arlington-Alexandria, DC-VA-MD-WV</t>
  </si>
  <si>
    <t>District of Columbia</t>
  </si>
  <si>
    <t>District Of Columbia</t>
  </si>
  <si>
    <t>080310025</t>
  </si>
  <si>
    <t>Denver-Aurora, CO</t>
  </si>
  <si>
    <t>Colorado</t>
  </si>
  <si>
    <t>Centennial Airport</t>
  </si>
  <si>
    <t>7800 S. Peoria</t>
  </si>
  <si>
    <t>080050007</t>
  </si>
  <si>
    <t>Arapahoe</t>
  </si>
  <si>
    <t>Reid Hillview Airport</t>
  </si>
  <si>
    <t>2500 Cummingham Avenue, San Jose</t>
  </si>
  <si>
    <t>060852011</t>
  </si>
  <si>
    <t>San Jose-San Francisco-Oakland, CA</t>
  </si>
  <si>
    <t>San Jose-Sunnyvale-Santa Clara, CA</t>
  </si>
  <si>
    <t>Santa Clara</t>
  </si>
  <si>
    <t>Palo Alto Airport</t>
  </si>
  <si>
    <t>Palo Alto Airport, 1925 Embarcadero Road, Palo Alto</t>
  </si>
  <si>
    <t>060852010</t>
  </si>
  <si>
    <t>San Carlos Airport</t>
  </si>
  <si>
    <t>Palomar Airport</t>
  </si>
  <si>
    <t>2192 Palomar Airport Rd.</t>
  </si>
  <si>
    <t>El Cajon</t>
  </si>
  <si>
    <t>1155 REDWOOD AVE., EL CAJON</t>
  </si>
  <si>
    <t>060730003</t>
  </si>
  <si>
    <t>060719004</t>
  </si>
  <si>
    <t>Upland</t>
  </si>
  <si>
    <t>060711004</t>
  </si>
  <si>
    <t>Rubidoux</t>
  </si>
  <si>
    <t>5888 MISSION BLVD., RUBIDOUX</t>
  </si>
  <si>
    <t>060658001</t>
  </si>
  <si>
    <t>Riverside (Magnolia)</t>
  </si>
  <si>
    <t>7002 MAGNOLIA AVE., RIVERSIDE</t>
  </si>
  <si>
    <t>060651003</t>
  </si>
  <si>
    <t>LAX Hastings</t>
  </si>
  <si>
    <t>7201 W. WESTCHESTER PARKWAY</t>
  </si>
  <si>
    <t>060375005</t>
  </si>
  <si>
    <t>060374004</t>
  </si>
  <si>
    <t>Long Beach (North)</t>
  </si>
  <si>
    <t>060374002</t>
  </si>
  <si>
    <t>Pico Rivera #2</t>
  </si>
  <si>
    <t>4144 SAN GABRIEL RIVER PKWY, PICO RIVERA</t>
  </si>
  <si>
    <t>060371602</t>
  </si>
  <si>
    <t>ATSF (Exide)</t>
  </si>
  <si>
    <t>Rail Road Yard Washington Blvd., Commerce, CA 90058</t>
  </si>
  <si>
    <t>060371406</t>
  </si>
  <si>
    <t>Rehrig (Exide)</t>
  </si>
  <si>
    <t>4010 E. 26th Street, Vernon, CA 90058</t>
  </si>
  <si>
    <t>060371405</t>
  </si>
  <si>
    <t>Closet World (Quemetco)</t>
  </si>
  <si>
    <t>500 S. 7th Ave. City of Industry, CA 91746</t>
  </si>
  <si>
    <t>060371404</t>
  </si>
  <si>
    <t>Uddelholm (Trojan Battery)</t>
  </si>
  <si>
    <t>9440 Ann Street, Santa Fe Springs, CA 90670</t>
  </si>
  <si>
    <t>060371403</t>
  </si>
  <si>
    <t>Compton</t>
  </si>
  <si>
    <t>700 North Bullis Road</t>
  </si>
  <si>
    <t>060371302</t>
  </si>
  <si>
    <t>1630 N MAIN ST, LOS ANGELES</t>
  </si>
  <si>
    <t>060371103</t>
  </si>
  <si>
    <t>1029 ETHEL ST, CALEXICO HIGH SCHOOL</t>
  </si>
  <si>
    <t>060250005</t>
  </si>
  <si>
    <t>Fresno - Garland</t>
  </si>
  <si>
    <t>3727 N FIRST ST, FRESNO</t>
  </si>
  <si>
    <t>060190011</t>
  </si>
  <si>
    <t>Fresno-Madera, CA</t>
  </si>
  <si>
    <t>Fresno, CA</t>
  </si>
  <si>
    <t>Fresno</t>
  </si>
  <si>
    <t>CHILDREN'S PARK NCore</t>
  </si>
  <si>
    <t>400 W RIVER ROAD</t>
  </si>
  <si>
    <t>040191028</t>
  </si>
  <si>
    <t>Tucson, AZ</t>
  </si>
  <si>
    <t>Pima</t>
  </si>
  <si>
    <t>Deer Valley</t>
  </si>
  <si>
    <t>1030 W. Deer Valley Rd</t>
  </si>
  <si>
    <t>040134018</t>
  </si>
  <si>
    <t>Phoenix-Mesa-Scottsdale, AZ</t>
  </si>
  <si>
    <t>Maricopa</t>
  </si>
  <si>
    <t>MIAMI GOLF COURSE</t>
  </si>
  <si>
    <t>SR 188 &amp; US 60</t>
  </si>
  <si>
    <t>040078000</t>
  </si>
  <si>
    <t>Globe Highway</t>
  </si>
  <si>
    <t>SR 77</t>
  </si>
  <si>
    <t>TROY LEAD</t>
  </si>
  <si>
    <t>HENDERSON ROAD</t>
  </si>
  <si>
    <t>011090003</t>
  </si>
  <si>
    <t>Local Site Name</t>
  </si>
  <si>
    <t>Street Address</t>
  </si>
  <si>
    <t>CSA Name</t>
  </si>
  <si>
    <t>Site Longitude</t>
  </si>
  <si>
    <t>Site Latitude</t>
  </si>
  <si>
    <t>Designated Nonattainment Area</t>
  </si>
  <si>
    <t>State</t>
  </si>
  <si>
    <t>County</t>
  </si>
  <si>
    <t>Notes:</t>
  </si>
  <si>
    <r>
      <t>2.  The level of the 2008 NAAQS for Pb is 0.15 micrograms per cubic meter (µg/m</t>
    </r>
    <r>
      <rPr>
        <vertAlign val="superscript"/>
        <sz val="12"/>
        <rFont val="Times New Roman"/>
        <family val="1"/>
      </rPr>
      <t>3</t>
    </r>
    <r>
      <rPr>
        <sz val="12"/>
        <rFont val="Times New Roman"/>
        <family val="1"/>
      </rPr>
      <t>) not to be exceeded in any 3-month period.  The design value for the 2008 lead NAAQS is the maximum rolling 3-month lead-TSP average over a 3-year period.</t>
    </r>
  </si>
  <si>
    <t>CBSA</t>
  </si>
  <si>
    <t xml:space="preserve">Table 2. Violating Monitors in Areas Not Previously Designated Nonattainment for the Pb 2008 NAAQS  </t>
  </si>
  <si>
    <r>
      <t>1.  The level of the 2008 NAAQS for Pb is 0.15 micrograms per cubic meter (µg/m</t>
    </r>
    <r>
      <rPr>
        <vertAlign val="superscript"/>
        <sz val="12"/>
        <rFont val="Times New Roman"/>
        <family val="1"/>
      </rPr>
      <t>3</t>
    </r>
    <r>
      <rPr>
        <sz val="12"/>
        <rFont val="Times New Roman"/>
        <family val="1"/>
      </rPr>
      <t>) not to be exceeded in any 3-month period.  The design value for the 2008 lead NAAQS is the maximum rolling 3-month lead-TSP average over a 3-year period.</t>
    </r>
  </si>
  <si>
    <t>Designated Area</t>
  </si>
  <si>
    <r>
      <t xml:space="preserve">Design Value 2005-2007 </t>
    </r>
    <r>
      <rPr>
        <b/>
        <u/>
        <vertAlign val="superscript"/>
        <sz val="12"/>
        <rFont val="Times New Roman"/>
        <family val="1"/>
      </rPr>
      <t>1, 2</t>
    </r>
  </si>
  <si>
    <r>
      <t xml:space="preserve">Design Value 2006-2008 </t>
    </r>
    <r>
      <rPr>
        <b/>
        <u/>
        <vertAlign val="superscript"/>
        <sz val="12"/>
        <rFont val="Times New Roman"/>
        <family val="1"/>
      </rPr>
      <t>1, 2</t>
    </r>
  </si>
  <si>
    <r>
      <t xml:space="preserve">Design Value 2007-2009 </t>
    </r>
    <r>
      <rPr>
        <b/>
        <u/>
        <vertAlign val="superscript"/>
        <sz val="12"/>
        <rFont val="Times New Roman"/>
        <family val="1"/>
      </rPr>
      <t>1, 2</t>
    </r>
  </si>
  <si>
    <r>
      <t xml:space="preserve">Design Value 2008-2010 </t>
    </r>
    <r>
      <rPr>
        <b/>
        <u/>
        <vertAlign val="superscript"/>
        <sz val="12"/>
        <rFont val="Times New Roman"/>
        <family val="1"/>
      </rPr>
      <t>1, 2</t>
    </r>
  </si>
  <si>
    <r>
      <t xml:space="preserve">Design Value 2009-2011 </t>
    </r>
    <r>
      <rPr>
        <b/>
        <u/>
        <vertAlign val="superscript"/>
        <sz val="12"/>
        <rFont val="Times New Roman"/>
        <family val="1"/>
      </rPr>
      <t>1, 2</t>
    </r>
  </si>
  <si>
    <r>
      <t xml:space="preserve">Design Value 2010-2012 </t>
    </r>
    <r>
      <rPr>
        <b/>
        <u/>
        <vertAlign val="superscript"/>
        <sz val="12"/>
        <rFont val="Times New Roman"/>
        <family val="1"/>
      </rPr>
      <t>1, 2</t>
    </r>
  </si>
  <si>
    <r>
      <t xml:space="preserve">Design Value 2011-2013 </t>
    </r>
    <r>
      <rPr>
        <b/>
        <u/>
        <vertAlign val="superscript"/>
        <sz val="12"/>
        <rFont val="Times New Roman"/>
        <family val="1"/>
      </rPr>
      <t>1, 2</t>
    </r>
  </si>
  <si>
    <r>
      <t>1.  Values shown are in micrograms per cubic meter (µg/m</t>
    </r>
    <r>
      <rPr>
        <vertAlign val="superscript"/>
        <sz val="12"/>
        <rFont val="Times New Roman"/>
        <family val="1"/>
      </rPr>
      <t>3</t>
    </r>
    <r>
      <rPr>
        <sz val="12"/>
        <rFont val="Times New Roman"/>
        <family val="1"/>
      </rPr>
      <t>). The level of the Pb 2008 NAAQS is 0.15 µg/m</t>
    </r>
    <r>
      <rPr>
        <vertAlign val="superscript"/>
        <sz val="12"/>
        <rFont val="Times New Roman"/>
        <family val="1"/>
      </rPr>
      <t>3</t>
    </r>
    <r>
      <rPr>
        <sz val="12"/>
        <rFont val="Times New Roman"/>
        <family val="1"/>
      </rPr>
      <t xml:space="preserve"> not to be exceeded in any 3-month period.  The design value for the 2008 lead NAAQS is the maximum rolling 3-month lead-TSP average over a 3-year period.</t>
    </r>
  </si>
  <si>
    <t>FIPS</t>
  </si>
  <si>
    <t>01109</t>
  </si>
  <si>
    <t>04007</t>
  </si>
  <si>
    <t>06025</t>
  </si>
  <si>
    <t>06037</t>
  </si>
  <si>
    <t>06065</t>
  </si>
  <si>
    <t>06071</t>
  </si>
  <si>
    <t>06073</t>
  </si>
  <si>
    <t>06081</t>
  </si>
  <si>
    <t>12057</t>
  </si>
  <si>
    <t>13015</t>
  </si>
  <si>
    <t>13089</t>
  </si>
  <si>
    <t>13215</t>
  </si>
  <si>
    <t>17031</t>
  </si>
  <si>
    <t>17115</t>
  </si>
  <si>
    <t>17119</t>
  </si>
  <si>
    <t>18035</t>
  </si>
  <si>
    <t>18089</t>
  </si>
  <si>
    <t>18097</t>
  </si>
  <si>
    <t>19155</t>
  </si>
  <si>
    <t>20169</t>
  </si>
  <si>
    <t>21151</t>
  </si>
  <si>
    <t>21207</t>
  </si>
  <si>
    <t>22033</t>
  </si>
  <si>
    <t>22095</t>
  </si>
  <si>
    <t>26067</t>
  </si>
  <si>
    <t>26163</t>
  </si>
  <si>
    <t>29087</t>
  </si>
  <si>
    <t>29093</t>
  </si>
  <si>
    <t>29099</t>
  </si>
  <si>
    <t>29179</t>
  </si>
  <si>
    <t>29187</t>
  </si>
  <si>
    <t>36071</t>
  </si>
  <si>
    <t>39029</t>
  </si>
  <si>
    <t>39035</t>
  </si>
  <si>
    <t>39049</t>
  </si>
  <si>
    <t>39051</t>
  </si>
  <si>
    <t>39091</t>
  </si>
  <si>
    <t>39101</t>
  </si>
  <si>
    <t>39151</t>
  </si>
  <si>
    <t>39155</t>
  </si>
  <si>
    <t>39167</t>
  </si>
  <si>
    <t>40115</t>
  </si>
  <si>
    <t>40121</t>
  </si>
  <si>
    <t>42003</t>
  </si>
  <si>
    <t>42007</t>
  </si>
  <si>
    <t>42011</t>
  </si>
  <si>
    <t>42025</t>
  </si>
  <si>
    <t>72013</t>
  </si>
  <si>
    <t>47093</t>
  </si>
  <si>
    <t>47163</t>
  </si>
  <si>
    <t>48085</t>
  </si>
  <si>
    <t>49035</t>
  </si>
  <si>
    <t>51009</t>
  </si>
  <si>
    <t>04013</t>
  </si>
  <si>
    <t>04019</t>
  </si>
  <si>
    <t>06019</t>
  </si>
  <si>
    <t>06085</t>
  </si>
  <si>
    <t>08005</t>
  </si>
  <si>
    <t>11001</t>
  </si>
  <si>
    <t>15003</t>
  </si>
  <si>
    <t>18127</t>
  </si>
  <si>
    <t>20209</t>
  </si>
  <si>
    <t>26081</t>
  </si>
  <si>
    <t>26147</t>
  </si>
  <si>
    <t>26157</t>
  </si>
  <si>
    <t>27003</t>
  </si>
  <si>
    <t>27037</t>
  </si>
  <si>
    <t>27053</t>
  </si>
  <si>
    <t>27123</t>
  </si>
  <si>
    <t>27137</t>
  </si>
  <si>
    <t>27163</t>
  </si>
  <si>
    <t>29510</t>
  </si>
  <si>
    <t>31053</t>
  </si>
  <si>
    <t>31055</t>
  </si>
  <si>
    <t>31127</t>
  </si>
  <si>
    <t>32003</t>
  </si>
  <si>
    <t>35001</t>
  </si>
  <si>
    <t>39017</t>
  </si>
  <si>
    <t>39113</t>
  </si>
  <si>
    <t>40143</t>
  </si>
  <si>
    <t>42045</t>
  </si>
  <si>
    <t>42055</t>
  </si>
  <si>
    <t>42063</t>
  </si>
  <si>
    <t>42071</t>
  </si>
  <si>
    <t>42073</t>
  </si>
  <si>
    <t>42079</t>
  </si>
  <si>
    <t>42101</t>
  </si>
  <si>
    <t>42129</t>
  </si>
  <si>
    <t>47157</t>
  </si>
  <si>
    <t>48061</t>
  </si>
  <si>
    <t>48113</t>
  </si>
  <si>
    <t>48141</t>
  </si>
  <si>
    <t>48201</t>
  </si>
  <si>
    <t>48257</t>
  </si>
  <si>
    <t>48375</t>
  </si>
  <si>
    <t>48479</t>
  </si>
  <si>
    <t>51087</t>
  </si>
  <si>
    <t>51770</t>
  </si>
  <si>
    <t>54011</t>
  </si>
  <si>
    <t>55117</t>
  </si>
  <si>
    <t>72021</t>
  </si>
  <si>
    <t>72123</t>
  </si>
  <si>
    <t>270530962</t>
  </si>
  <si>
    <t>1444 E 18th St</t>
  </si>
  <si>
    <t>421010048</t>
  </si>
  <si>
    <t>3000 LEWIS ST. (NEAR BATH ST.) Philadelphia, PA. 19137</t>
  </si>
  <si>
    <t>North East Waste (NEW)</t>
  </si>
  <si>
    <t>Nonattainment</t>
  </si>
  <si>
    <r>
      <t xml:space="preserve">4. </t>
    </r>
    <r>
      <rPr>
        <b/>
        <sz val="12"/>
        <rFont val="Times New Roman"/>
        <family val="1"/>
      </rPr>
      <t xml:space="preserve">Only valid design values are shown in here. </t>
    </r>
    <r>
      <rPr>
        <sz val="12"/>
        <rFont val="Times New Roman"/>
        <family val="1"/>
      </rPr>
      <t xml:space="preserve"> </t>
    </r>
  </si>
  <si>
    <t>Meet NAAQS?</t>
  </si>
  <si>
    <r>
      <rPr>
        <b/>
        <u/>
        <vertAlign val="superscript"/>
        <sz val="11"/>
        <color theme="1"/>
        <rFont val="Calibri"/>
        <family val="2"/>
        <scheme val="minor"/>
      </rPr>
      <t>3</t>
    </r>
    <r>
      <rPr>
        <b/>
        <u/>
        <sz val="11"/>
        <color theme="1"/>
        <rFont val="Calibri"/>
        <family val="2"/>
        <scheme val="minor"/>
      </rPr>
      <t>DV Validity Indicator</t>
    </r>
  </si>
  <si>
    <t>Maintenance</t>
  </si>
  <si>
    <r>
      <t xml:space="preserve">Design Value 2012-2014 </t>
    </r>
    <r>
      <rPr>
        <b/>
        <u/>
        <vertAlign val="superscript"/>
        <sz val="12"/>
        <rFont val="Times New Roman"/>
        <family val="1"/>
      </rPr>
      <t>1, 2</t>
    </r>
  </si>
  <si>
    <t>390490039</t>
  </si>
  <si>
    <t>580 E. WOODROW AVE.</t>
  </si>
  <si>
    <t>MCMILLAN  NCore-PAMS</t>
  </si>
  <si>
    <t>Kane</t>
  </si>
  <si>
    <t>17089</t>
  </si>
  <si>
    <t>170890113</t>
  </si>
  <si>
    <t>300 South Glengarry Drive</t>
  </si>
  <si>
    <t>Johnson Controls</t>
  </si>
  <si>
    <t>060731018</t>
  </si>
  <si>
    <t>10537 FLOYD SMITH DRIVE</t>
  </si>
  <si>
    <t>271231902</t>
  </si>
  <si>
    <t>533 North Dale Street</t>
  </si>
  <si>
    <t>Frogtown Roving Site</t>
  </si>
  <si>
    <t>271231903</t>
  </si>
  <si>
    <t>401 Concord St.</t>
  </si>
  <si>
    <t>270531904</t>
  </si>
  <si>
    <t>1930 Midtown Greenway</t>
  </si>
  <si>
    <t>270531905</t>
  </si>
  <si>
    <t>1600 Glenwood Ave</t>
  </si>
  <si>
    <t>M</t>
  </si>
  <si>
    <t>713 West A Street</t>
  </si>
  <si>
    <t>KOHLER</t>
  </si>
  <si>
    <t>270530909</t>
  </si>
  <si>
    <t>Pacific Street</t>
  </si>
  <si>
    <t>3104 Pacific Street</t>
  </si>
  <si>
    <t>290930016</t>
  </si>
  <si>
    <t>Doe Run Buick - South #1</t>
  </si>
  <si>
    <t>290930021</t>
  </si>
  <si>
    <t>Doe Run Buick - North # 5</t>
  </si>
  <si>
    <t>290990024</t>
  </si>
  <si>
    <t>Herculaneum, Church Street</t>
  </si>
  <si>
    <t>290999005</t>
  </si>
  <si>
    <t>Herculaneum, Broad Street</t>
  </si>
  <si>
    <t>517700016</t>
  </si>
  <si>
    <t>Roanoke - Mario Industries</t>
  </si>
  <si>
    <t>2213 Patterson Ave, Roanoke, VA - platform location</t>
  </si>
  <si>
    <r>
      <t xml:space="preserve">Design Value 2013-2015 </t>
    </r>
    <r>
      <rPr>
        <b/>
        <u/>
        <vertAlign val="superscript"/>
        <sz val="12"/>
        <rFont val="Times New Roman"/>
        <family val="1"/>
      </rPr>
      <t>1, 2</t>
    </r>
  </si>
  <si>
    <t>Year - 2014:  Max Month</t>
  </si>
  <si>
    <t>Year - 2014:  Valid Months</t>
  </si>
  <si>
    <t>Year - 2014:  Certification Indicator</t>
  </si>
  <si>
    <t>Los Angeles-Long Beach-Anaheim, CA</t>
  </si>
  <si>
    <t>San Francisco-Oakland-Hayward, CA</t>
  </si>
  <si>
    <t>Atlanta-Sandy Springs-Roswell, GA</t>
  </si>
  <si>
    <t>Urban Honolulu, HI</t>
  </si>
  <si>
    <t>Chicago-Naperville-Elgin, IL-IN-WI</t>
  </si>
  <si>
    <t>Indianapolis-Carmel-Anderson, IN</t>
  </si>
  <si>
    <t>New Orleans-Metairie, LA</t>
  </si>
  <si>
    <t>Ionia, MI</t>
  </si>
  <si>
    <t>Detroit-Warren-Dearborn, MI</t>
  </si>
  <si>
    <t>Las Vegas-Henderson-Paradise, NV</t>
  </si>
  <si>
    <t>New York-Newark-Jersey City, NY-NJ-PA</t>
  </si>
  <si>
    <t>Cincinnati, OH-KY-IN</t>
  </si>
  <si>
    <t>Salem, OH</t>
  </si>
  <si>
    <t>Cleveland-Elyria, OH</t>
  </si>
  <si>
    <t>Marietta, OH</t>
  </si>
  <si>
    <t>Chambersburg-Waynesboro, PA</t>
  </si>
  <si>
    <t>Scranton--Wilkes-Barre--Hazleton, PA</t>
  </si>
  <si>
    <t>Arecibo, PR</t>
  </si>
  <si>
    <t>Calexico-Ethel Street</t>
  </si>
  <si>
    <t>Los Angeles-Long Beach, CA</t>
  </si>
  <si>
    <t>Los Angeles County-South Coast Air Basin, CA</t>
  </si>
  <si>
    <t>060711407</t>
  </si>
  <si>
    <t>8822 Etiwanda Ave., Rancho Cucamonga, CA 91739</t>
  </si>
  <si>
    <t>SA Recycling</t>
  </si>
  <si>
    <t>San Diego-Carlsbad, CA</t>
  </si>
  <si>
    <t>El Cajon - Floyd Smith Dr.</t>
  </si>
  <si>
    <t>060812004</t>
  </si>
  <si>
    <t>620 Airport Drive</t>
  </si>
  <si>
    <t>San Carlos Airport II</t>
  </si>
  <si>
    <t>Denver-Aurora-Lakewood, CO</t>
  </si>
  <si>
    <t>Atlanta--Athens-Clarke County--Sandy Springs, GA</t>
  </si>
  <si>
    <t>Chicago-Naperville, IL-IN-WI</t>
  </si>
  <si>
    <t>Charleston-Huntington-Ashland, WV-OH-KY</t>
  </si>
  <si>
    <t>Lexington-Fayette--Richmond--Frankfort, KY</t>
  </si>
  <si>
    <t>Grand Rapids-Wyoming-Muskegon, MI</t>
  </si>
  <si>
    <t>Minneapolis-St. Paul, MN-WI</t>
  </si>
  <si>
    <t>270530910</t>
  </si>
  <si>
    <t>2710 North Pacific Street</t>
  </si>
  <si>
    <t>270531906</t>
  </si>
  <si>
    <t>3101 Nicollet Ave</t>
  </si>
  <si>
    <t>271231907</t>
  </si>
  <si>
    <t>409 Case Ave E</t>
  </si>
  <si>
    <t>271377549</t>
  </si>
  <si>
    <t>1532 W. Michigan St.</t>
  </si>
  <si>
    <t>Michigan St.</t>
  </si>
  <si>
    <t>271377554</t>
  </si>
  <si>
    <t>720 North Central Avenue</t>
  </si>
  <si>
    <t>New York-Newark, NY-NJ-CT-PA</t>
  </si>
  <si>
    <t>Columbus-Marion-Zanesville, OH</t>
  </si>
  <si>
    <t>Dayton-Springfield-Sidney, OH</t>
  </si>
  <si>
    <t>Cleveland-Akron-Canton, OH</t>
  </si>
  <si>
    <t>Youngstown-Warren, OH-PA</t>
  </si>
  <si>
    <t>Pittsburgh-New Castle-Weirton, PA-OH-WV</t>
  </si>
  <si>
    <t>Philadelphia-Reading-Camden, PA-NJ-DE-MD</t>
  </si>
  <si>
    <t>Memphis-Forrest City, TN-MS-AR</t>
  </si>
  <si>
    <t>Johnson City-Kingsport-Bristol, TN-VA</t>
  </si>
  <si>
    <t>Bristol, TN</t>
  </si>
  <si>
    <t>Dallas-Fort Worth, TX-OK</t>
  </si>
  <si>
    <t>1415 Hinton Street</t>
  </si>
  <si>
    <t>Dallas Hinton</t>
  </si>
  <si>
    <t>El Paso-Las Cruces, TX-NM</t>
  </si>
  <si>
    <t>Houston-The Woodlands-Sugar Land, TX</t>
  </si>
  <si>
    <t>Houston-The Woodlands, TX</t>
  </si>
  <si>
    <t>Amarillo-Borger, TX</t>
  </si>
  <si>
    <t>2020 Vidaurri Ave</t>
  </si>
  <si>
    <t>Laredo Vidaurri</t>
  </si>
  <si>
    <t>San Juan-Carolina, PR</t>
  </si>
  <si>
    <t>San Juan-Carolina-Caguas, PR</t>
  </si>
  <si>
    <t>Coco, PR</t>
  </si>
  <si>
    <t>Hayden, AZ</t>
  </si>
  <si>
    <t>Tucson-Nogales, AZ</t>
  </si>
  <si>
    <t>Los Angeles-North Main Street</t>
  </si>
  <si>
    <t>1305 E. Pacific Coast Hwy., Long Beach</t>
  </si>
  <si>
    <t>Long Beach (South)</t>
  </si>
  <si>
    <t>Washington-Baltimore-Arlington, DC-MD-VA-WV-PA</t>
  </si>
  <si>
    <t>Tampa, FL</t>
  </si>
  <si>
    <t>Kapolei</t>
  </si>
  <si>
    <t>Chicago, IL</t>
  </si>
  <si>
    <t>Granite City, IL</t>
  </si>
  <si>
    <t>Indianapolis-Carmel-Muncie, IN</t>
  </si>
  <si>
    <t>New Orleans-Metairie-Hammond, LA-MS</t>
  </si>
  <si>
    <t>Belding, MI</t>
  </si>
  <si>
    <t>Detroit-Warren-Ann Arbor, MI</t>
  </si>
  <si>
    <t>Eagan, MN</t>
  </si>
  <si>
    <t>Jefferson County, MO</t>
  </si>
  <si>
    <t>Las Vegas-Henderson, NV-AZ</t>
  </si>
  <si>
    <t>Jerome Mack-NCore</t>
  </si>
  <si>
    <t>Albuquerque-Santa Fe-Las Vegas, NM</t>
  </si>
  <si>
    <t>Cincinnati-Wilmington-Maysville, OH-KY-IN</t>
  </si>
  <si>
    <t>Cleveland, OH</t>
  </si>
  <si>
    <t>Toledo-Port Clinton, OH</t>
  </si>
  <si>
    <t>Delta, OH</t>
  </si>
  <si>
    <t>Joplin-Miami, MO-OK</t>
  </si>
  <si>
    <t>Tulsa-Muskogee-Bartlesville, OK</t>
  </si>
  <si>
    <t>301 39th St, Pittsburgh, PA 15201 (Lawrenceville)</t>
  </si>
  <si>
    <t>1311 Union St, Bridgeville, PA 15017 (Bridgeville)</t>
  </si>
  <si>
    <t>Lower Beaver Valley, PA</t>
  </si>
  <si>
    <t>North Reading, PA</t>
  </si>
  <si>
    <t>Lyons, PA</t>
  </si>
  <si>
    <t>Knoxville-Morristown-Sevierville, TN</t>
  </si>
  <si>
    <t>1526 New York Ave</t>
  </si>
  <si>
    <t>Frisco, TX</t>
  </si>
  <si>
    <t>Salt Lake City-Provo-Orem, UT</t>
  </si>
  <si>
    <t>Longitude</t>
  </si>
  <si>
    <t>Latitude</t>
  </si>
  <si>
    <t>2008 Lead NAAQS  Designated Area</t>
  </si>
  <si>
    <t>170310001</t>
  </si>
  <si>
    <t>170313301</t>
  </si>
  <si>
    <t>171193007</t>
  </si>
  <si>
    <t>171430037</t>
  </si>
  <si>
    <t>171630010</t>
  </si>
  <si>
    <t>180350008</t>
  </si>
  <si>
    <t>290930032</t>
  </si>
  <si>
    <t>290939007</t>
  </si>
  <si>
    <t>290990004</t>
  </si>
  <si>
    <t>290990011</t>
  </si>
  <si>
    <t>290990015</t>
  </si>
  <si>
    <t>290990021</t>
  </si>
  <si>
    <t>290990022</t>
  </si>
  <si>
    <t>290999001</t>
  </si>
  <si>
    <t>290999003</t>
  </si>
  <si>
    <t>420030002</t>
  </si>
  <si>
    <t>420110005</t>
  </si>
  <si>
    <t>420110717</t>
  </si>
  <si>
    <t>420210808</t>
  </si>
  <si>
    <t>421010449</t>
  </si>
  <si>
    <t>421290007</t>
  </si>
  <si>
    <t>060731023</t>
  </si>
  <si>
    <t/>
  </si>
  <si>
    <t>Bellefontaine</t>
  </si>
  <si>
    <t>Bristol</t>
  </si>
  <si>
    <t>Chicago</t>
  </si>
  <si>
    <t>Cleveland</t>
  </si>
  <si>
    <t>Frisco</t>
  </si>
  <si>
    <t>Pottawattamie County</t>
  </si>
  <si>
    <t>Delta</t>
  </si>
  <si>
    <t>Eagan</t>
  </si>
  <si>
    <t>Granite City</t>
  </si>
  <si>
    <t>Hayden</t>
  </si>
  <si>
    <t>Jefferson County</t>
  </si>
  <si>
    <t>Iron, Dent, and Reynolds Counties</t>
  </si>
  <si>
    <t>Los Angeles County-South Coast Air Basin</t>
  </si>
  <si>
    <t>Muncie</t>
  </si>
  <si>
    <t>Saline County</t>
  </si>
  <si>
    <t>Tampa</t>
  </si>
  <si>
    <t>Troy</t>
  </si>
  <si>
    <t>3-Year Maximum Month</t>
  </si>
  <si>
    <t>3-Year Maximum Year</t>
  </si>
  <si>
    <t>2016  Max Month</t>
  </si>
  <si>
    <t xml:space="preserve">Table 1. Areas Designated Nonattainment for the 2008 Lead NAAQS and Associated Current-Period (2014-2016) Attainment Status </t>
  </si>
  <si>
    <t>Area Population (CENSUS 2010)</t>
  </si>
  <si>
    <t>Highest Monitor  (AQS ID)</t>
  </si>
  <si>
    <r>
      <t>1.  Area designation status as of 05/09/2017.</t>
    </r>
    <r>
      <rPr>
        <i/>
        <sz val="10"/>
        <rFont val="Times New Roman"/>
        <family val="1"/>
      </rPr>
      <t/>
    </r>
  </si>
  <si>
    <r>
      <t xml:space="preserve">Designation Status </t>
    </r>
    <r>
      <rPr>
        <b/>
        <u/>
        <vertAlign val="superscript"/>
        <sz val="12"/>
        <rFont val="Calibri"/>
        <family val="2"/>
        <scheme val="minor"/>
      </rPr>
      <t>1</t>
    </r>
  </si>
  <si>
    <r>
      <t xml:space="preserve">Design Value 2014-2016 </t>
    </r>
    <r>
      <rPr>
        <b/>
        <u/>
        <vertAlign val="superscript"/>
        <sz val="12"/>
        <rFont val="Times New Roman"/>
        <family val="1"/>
      </rPr>
      <t>1, 2</t>
    </r>
  </si>
  <si>
    <t>Lower Beaver Valley</t>
  </si>
  <si>
    <t>Lyons</t>
  </si>
  <si>
    <t>North Reading</t>
  </si>
  <si>
    <t>No</t>
  </si>
  <si>
    <t>Yes</t>
  </si>
  <si>
    <t xml:space="preserve">Yes </t>
  </si>
  <si>
    <r>
      <t>2014-2016 Design Value (µg/m</t>
    </r>
    <r>
      <rPr>
        <b/>
        <u/>
        <vertAlign val="superscript"/>
        <sz val="12"/>
        <rFont val="Times New Roman"/>
        <family val="1"/>
      </rPr>
      <t>3</t>
    </r>
    <r>
      <rPr>
        <b/>
        <u/>
        <sz val="12"/>
        <rFont val="Times New Roman"/>
        <family val="1"/>
      </rPr>
      <t>)</t>
    </r>
    <r>
      <rPr>
        <b/>
        <u/>
        <vertAlign val="superscript"/>
        <sz val="12"/>
        <rFont val="Times New Roman"/>
        <family val="1"/>
      </rPr>
      <t xml:space="preserve"> 1, 2</t>
    </r>
  </si>
  <si>
    <t>UPS</t>
  </si>
  <si>
    <r>
      <t xml:space="preserve">2.  The design values shown here are computed for the latest design value period using Federal Reference Method or equivalent data reported by States, Tribes, and location agencies to EPA's Air Quality System (AQS) as of  05/17/2016.  Concentrations flagged by States, Tribes, and local agencies as exceptional events and concurred by the associated EPA Regional Office are not included in the calculation of these design values.  The indicator for the 2008 Pb NAAQS is Pb-TSP at "local conditions" (i.e., actual temperature and pressure; parameter 14129).  </t>
    </r>
    <r>
      <rPr>
        <b/>
        <sz val="12"/>
        <rFont val="Times New Roman"/>
        <family val="1"/>
      </rPr>
      <t>Only valid design values are shown on this table</t>
    </r>
    <r>
      <rPr>
        <sz val="12"/>
        <rFont val="Times New Roman"/>
        <family val="1"/>
      </rPr>
      <t>.</t>
    </r>
  </si>
  <si>
    <t>CSA</t>
  </si>
  <si>
    <t>Street Adress</t>
  </si>
  <si>
    <t>Table 3. Design Value Trends in Areas Previously Designated Nonattainment for the Pb 2008 NAAQS, 2005-2007 through 2014-2016</t>
  </si>
  <si>
    <r>
      <t xml:space="preserve">2.  The design values shown here are computed for the latest design value period using Federal Reference Method or equivalent data reported by States, Tribes, and location agencies to EPAs Air Quality System (AQS) as of   05/17/2016.  Concentrations flagged by States, Tribes, and local agencies as exceptional events (e.g., high winds, wildfires, volcanic eruptions,  construction) and concurred by the associated EPA Regional Office are not included in the calculation of these design values.  The indicator for the 2008 Pb NAAQS is Pb-TSP at "local conditions" (i.e., actual temperature and pressure; parameter 14129).  </t>
    </r>
    <r>
      <rPr>
        <b/>
        <sz val="12"/>
        <rFont val="Times New Roman"/>
        <family val="1"/>
      </rPr>
      <t>Only valid design values are shown on this table.</t>
    </r>
  </si>
  <si>
    <t>02</t>
  </si>
  <si>
    <t>04</t>
  </si>
  <si>
    <t>06</t>
  </si>
  <si>
    <t>Pottawattamie County, IA</t>
  </si>
  <si>
    <t>Iron, Dent, and Reynolds Counties, MO</t>
  </si>
  <si>
    <t>Saline County, KS</t>
  </si>
  <si>
    <t>Iron, Dent, and Renynolds</t>
  </si>
  <si>
    <t>Current Status</t>
  </si>
  <si>
    <t>08</t>
  </si>
  <si>
    <t>Creek</t>
  </si>
  <si>
    <t>400370146</t>
  </si>
  <si>
    <t>Columbia, SC</t>
  </si>
  <si>
    <t>Columbia-Orangeburg-Newberry, SC</t>
  </si>
  <si>
    <t>45079</t>
  </si>
  <si>
    <t>2.  The design values shown here are computed for the latest design value period using Federal Reference Method or equivalent data reported by States, Tribes, and location agencies to EPAs Air Quality System (AQS) as of 05/17/2017.  Concentrations flagged by States, Tribes, and local agencies as exceptional events (e.g., high winds, wildfires, volcanic eruptions,  construction) and concurred by the associated EPA Regional Office are not included in the calculation of these design values.  The indicator for the 2008 Pb NAAQS is Pb-TSP at "local conditions" (i.e., actual temperature and pressure; parameter 14129).  Only valid design values are shown on this table.</t>
  </si>
  <si>
    <r>
      <t>2014-2016 Design Value (µg/m</t>
    </r>
    <r>
      <rPr>
        <b/>
        <u/>
        <vertAlign val="superscript"/>
        <sz val="12"/>
        <rFont val="Calibri"/>
        <family val="2"/>
        <scheme val="minor"/>
      </rPr>
      <t>3</t>
    </r>
    <r>
      <rPr>
        <b/>
        <u/>
        <sz val="12"/>
        <rFont val="Calibri"/>
        <family val="2"/>
        <scheme val="minor"/>
      </rPr>
      <t>)</t>
    </r>
    <r>
      <rPr>
        <b/>
        <u/>
        <vertAlign val="superscript"/>
        <sz val="12"/>
        <rFont val="Calibri"/>
        <family val="2"/>
        <scheme val="minor"/>
      </rPr>
      <t xml:space="preserve"> 1, 2</t>
    </r>
  </si>
  <si>
    <t>Highest monitor in the county</t>
  </si>
  <si>
    <t>Table 4. County-Level Maximum Design Value Concentrations for 2008 Lead NAAQS, 2014-2016</t>
  </si>
  <si>
    <t xml:space="preserve">3.  The design values shown here are computed for the latest design value period using Federal Reference Method or equivalent data reported by States, Tribes, and location agencies to EPA's Air Quality System (AQS) as of  05/17/2017.  Concentrations flagged by States, Tribes, and local agencies as exceptional events  and concurred by the associated EPA Regional Office are not included in the calculation of these design values.  The indicator for the 2008 Pb NAAQS is Pb-TSP at "local conditions" (i.e., actual temperature and pressure; parameter 14129); however per the CFR (40 Pt. 50, Appendix R), Pb-PM10 data collected at local conditions (parameter 81529) are also considered valid to show violations of the 2008 Pb NAAQS in certain situations.  For the current period (2014-2016), no exceedances of the 2008 Pb NAAQS were recorded by Pb-PM10 data and thus this report contains no further references to that data type. </t>
  </si>
  <si>
    <t>Fort Benning</t>
  </si>
  <si>
    <t>GULF COAST LEAD</t>
  </si>
  <si>
    <t xml:space="preserve"> D.M.R.C.,3073 PANTHERSVILLE ROAD, DECATUR, GA 30034</t>
  </si>
  <si>
    <t>DMRC</t>
  </si>
  <si>
    <t>1250 GEORGE, COLUMBIANA PORT AUTHORITY</t>
  </si>
  <si>
    <t>8311 PARKLANE ROAD [Parklane]</t>
  </si>
  <si>
    <t xml:space="preserve"> 2522 BURNSIDE ST KNOXVILLE TN 37921</t>
  </si>
  <si>
    <t>City Hall</t>
  </si>
  <si>
    <t>79 NORTH CANAL ST, NATRONA</t>
  </si>
  <si>
    <t>City of Lakes Building</t>
  </si>
  <si>
    <t>U</t>
  </si>
  <si>
    <t>Near Road I-35/I-94</t>
  </si>
  <si>
    <t>Lowry Avenue</t>
  </si>
  <si>
    <t>390290023</t>
  </si>
  <si>
    <t>500 MARYLAND AVE.</t>
  </si>
  <si>
    <t>SCHOOL EASTSIDE</t>
  </si>
  <si>
    <t>271231908</t>
  </si>
  <si>
    <t>2265 Robbins Street</t>
  </si>
  <si>
    <t>271230818</t>
  </si>
  <si>
    <t>719 Eaton Street</t>
  </si>
  <si>
    <t>Hollman Field</t>
  </si>
  <si>
    <t>Muncie- Mt. Pleasant Blvd.  2601 W. MT. PLEASANT BLVD. - EAST SITE</t>
  </si>
  <si>
    <t>Muncie- Mt. Pleasant Blvd.  LOCATED NE OF PLANT - DOWNWIND SITE</t>
  </si>
  <si>
    <t>261630097</t>
  </si>
  <si>
    <t>3225 S DEACON ST</t>
  </si>
  <si>
    <t>1350 SAN BERNARDINO RD., UPLAND</t>
  </si>
  <si>
    <t>24302 4TH ST., SAN BERNARDINO, CA.</t>
  </si>
  <si>
    <t>115 Garden Grove</t>
  </si>
  <si>
    <t>DOE RUN GLOVER - BIG CREEK: Glover Hwy 49, MO 65439 (Remote site, see coordinates for location)</t>
  </si>
  <si>
    <t>2935 SOUTH 8560 WEST MAGNA,UTAH</t>
  </si>
  <si>
    <t>MOTT STREET: 360 Short Street, Herculaneum, 63048</t>
  </si>
  <si>
    <t>1400 West Irene Rd</t>
  </si>
  <si>
    <t>Baker LSP</t>
  </si>
  <si>
    <t>1205 N. Frankoma Road</t>
  </si>
  <si>
    <t>040071003</t>
  </si>
  <si>
    <t>123 Hillcrest Ave</t>
  </si>
  <si>
    <t>Hillcrest AMS</t>
  </si>
  <si>
    <t>DOE RUN GLOVER - POST OFFICE: Hwy 49 Glover, MO 65439 (Remte site, see coordinates for location)</t>
  </si>
  <si>
    <t>40037</t>
  </si>
  <si>
    <r>
      <rPr>
        <b/>
        <u/>
        <vertAlign val="superscript"/>
        <sz val="12"/>
        <rFont val="Times New Roman"/>
        <family val="1"/>
      </rPr>
      <t>1, 2, 3</t>
    </r>
    <r>
      <rPr>
        <b/>
        <u/>
        <sz val="12"/>
        <rFont val="Times New Roman"/>
        <family val="1"/>
      </rPr>
      <t>2014-2016 Design Value (µg/m</t>
    </r>
    <r>
      <rPr>
        <b/>
        <u/>
        <vertAlign val="superscript"/>
        <sz val="12"/>
        <rFont val="Times New Roman"/>
        <family val="1"/>
      </rPr>
      <t>3</t>
    </r>
    <r>
      <rPr>
        <b/>
        <u/>
        <sz val="12"/>
        <rFont val="Times New Roman"/>
        <family val="1"/>
      </rPr>
      <t>)</t>
    </r>
    <r>
      <rPr>
        <b/>
        <u/>
        <vertAlign val="superscript"/>
        <sz val="12"/>
        <rFont val="Times New Roman"/>
        <family val="1"/>
      </rPr>
      <t xml:space="preserve"> </t>
    </r>
  </si>
  <si>
    <r>
      <rPr>
        <b/>
        <u/>
        <vertAlign val="superscript"/>
        <sz val="12"/>
        <rFont val="Times New Roman"/>
        <family val="1"/>
      </rPr>
      <t>3</t>
    </r>
    <r>
      <rPr>
        <b/>
        <u/>
        <sz val="12"/>
        <rFont val="Times New Roman"/>
        <family val="1"/>
      </rPr>
      <t>Invalid 2014-2016 Design Value (µg/m</t>
    </r>
    <r>
      <rPr>
        <b/>
        <u/>
        <vertAlign val="superscript"/>
        <sz val="12"/>
        <rFont val="Times New Roman"/>
        <family val="1"/>
      </rPr>
      <t>3</t>
    </r>
    <r>
      <rPr>
        <b/>
        <u/>
        <sz val="12"/>
        <rFont val="Times New Roman"/>
        <family val="1"/>
      </rPr>
      <t>)</t>
    </r>
  </si>
  <si>
    <t>2014-2016 DV Period Maximum Year</t>
  </si>
  <si>
    <t>2014-2016 DV Period Maximum Month</t>
  </si>
  <si>
    <t>2014-2016 (3-Year) DV Combined Site Summaries</t>
  </si>
  <si>
    <t>Year - 2016: Max Month</t>
  </si>
  <si>
    <t>Year - 2016: Valid Months</t>
  </si>
  <si>
    <t>Year - 2016: Certification Indicator</t>
  </si>
  <si>
    <t>Year - 2015:  Max Month</t>
  </si>
  <si>
    <t>Year - 2015:  Valid Months</t>
  </si>
  <si>
    <t>Year - 2015:  Certification Indicator</t>
  </si>
  <si>
    <t>Table 5. Site-Level Maximum Design Value Concentrations for 2008 Lead NAAQS, 2014-2016</t>
  </si>
  <si>
    <t>Table 6. Pb Site Design Value History Listing, 2005-2007 through 2014-2016</t>
  </si>
  <si>
    <t>UPWIND MONITOR FROM DOMINANT WIND DIRECTION</t>
  </si>
  <si>
    <t>SECONDARY PREDOMINANT DOWNWIND MONITOR</t>
  </si>
  <si>
    <t>State Name</t>
  </si>
  <si>
    <t>County Name</t>
  </si>
  <si>
    <t>Denver</t>
  </si>
  <si>
    <t>DENVER MUNICIPAL ANIMAL SHELTER</t>
  </si>
  <si>
    <t>VILLAGE GARAGE</t>
  </si>
  <si>
    <t>GRAVES ES</t>
  </si>
  <si>
    <t>CITY OFFICE BUILDING</t>
  </si>
  <si>
    <t>Saint Clair</t>
  </si>
  <si>
    <t>IEPA-RAPS TRAILER</t>
  </si>
  <si>
    <t>LOCATED WNW OF PLANT - BACKGROUND SITE</t>
  </si>
  <si>
    <t>SITE MOVED FROM EAST CHICAGO FIELD SCHOOL</t>
  </si>
  <si>
    <t>Bixby West</t>
  </si>
  <si>
    <t>Herculaneum, Main Street</t>
  </si>
  <si>
    <t>Avalon</t>
  </si>
  <si>
    <t>A420110717LAT/LON POINT IS OF SAMPLING INLET</t>
  </si>
  <si>
    <t>Cambria</t>
  </si>
  <si>
    <t>A420210808LAT/LON POINT IS OF SAMPLING INLET</t>
  </si>
  <si>
    <t>CASTOR AND DELAWARE AVENUES (ITO)</t>
  </si>
  <si>
    <t>A421290007LAT/LON POINT SAMPLER</t>
  </si>
  <si>
    <t>AQS Parameter Code</t>
  </si>
  <si>
    <t>POC</t>
  </si>
  <si>
    <t>CBSA Name</t>
  </si>
  <si>
    <t>Nonattainment Area ID</t>
  </si>
  <si>
    <t>Nonattainment Area Name</t>
  </si>
  <si>
    <t>Monitor Begin Date</t>
  </si>
  <si>
    <t>Monitor End Date</t>
  </si>
  <si>
    <t>Most Recent Sampling Date</t>
  </si>
  <si>
    <t>Non-Regulatory Begin Date</t>
  </si>
  <si>
    <t>Non-Regulatory End Date</t>
  </si>
  <si>
    <t>Non-Regulatory Concurrence</t>
  </si>
  <si>
    <t>Reference / Equivalent Methods</t>
  </si>
  <si>
    <t>Non-Reference / Equivalent Methods</t>
  </si>
  <si>
    <t>EPA</t>
  </si>
  <si>
    <t>Industrial</t>
  </si>
  <si>
    <t>Non-EPA Federal</t>
  </si>
  <si>
    <t>SLAMS</t>
  </si>
  <si>
    <t>Special Purpose</t>
  </si>
  <si>
    <t>Tribal Monitors</t>
  </si>
  <si>
    <t>Other Monitor Type</t>
  </si>
  <si>
    <t>CASTNET</t>
  </si>
  <si>
    <t>NCORE</t>
  </si>
  <si>
    <t>PAMS</t>
  </si>
  <si>
    <t>85129</t>
  </si>
  <si>
    <t>010730023</t>
  </si>
  <si>
    <t>Birmingham-Hoover, AL</t>
  </si>
  <si>
    <t>Birmingham-Hoover-Talladega, AL</t>
  </si>
  <si>
    <t>North Birmingham</t>
  </si>
  <si>
    <t>NO. B'HAM,SOU R.R., 3009 28TH ST. NO.</t>
  </si>
  <si>
    <t>808</t>
  </si>
  <si>
    <t>14129</t>
  </si>
  <si>
    <t>010830005</t>
  </si>
  <si>
    <t>Limestone</t>
  </si>
  <si>
    <t>Huntsville, AL</t>
  </si>
  <si>
    <t>Huntsville-Decatur-Albertville, AL</t>
  </si>
  <si>
    <t>Pryor Field Lead Monitoring Site</t>
  </si>
  <si>
    <t>US 31, Local On Calhoun Community College</t>
  </si>
  <si>
    <t>044</t>
  </si>
  <si>
    <t>020200051</t>
  </si>
  <si>
    <t>10</t>
  </si>
  <si>
    <t>Alaska</t>
  </si>
  <si>
    <t>Anchorage, AK</t>
  </si>
  <si>
    <t>Merrill Field, Pb Monitoring Station</t>
  </si>
  <si>
    <t>2811 Merrill Field Dr, Anchorage AK</t>
  </si>
  <si>
    <t>191</t>
  </si>
  <si>
    <t>021880001</t>
  </si>
  <si>
    <t>Government Airport Road</t>
  </si>
  <si>
    <t>085</t>
  </si>
  <si>
    <t>040139997</t>
  </si>
  <si>
    <t>JLG SUPERSITE</t>
  </si>
  <si>
    <t>4530 N 17TH AVENUE</t>
  </si>
  <si>
    <t>202</t>
  </si>
  <si>
    <t>110</t>
  </si>
  <si>
    <t>051190007</t>
  </si>
  <si>
    <t>Arkansas</t>
  </si>
  <si>
    <t>Pulaski</t>
  </si>
  <si>
    <t>Little Rock-North Little Rock-Conway, AR</t>
  </si>
  <si>
    <t>Little Rock-North Little Rock, AR</t>
  </si>
  <si>
    <t>PARR</t>
  </si>
  <si>
    <t>PIKE AVE AT RIVER ROAD</t>
  </si>
  <si>
    <t>811</t>
  </si>
  <si>
    <t>060371402</t>
  </si>
  <si>
    <t>Van Nuys Airport</t>
  </si>
  <si>
    <t>16345 Raymer (Lot A), Van Nuys, CA 91406-1212</t>
  </si>
  <si>
    <t>3648 N. LONG BEACH BLVD., LONG BEACH</t>
  </si>
  <si>
    <t>060670006</t>
  </si>
  <si>
    <t>Sacramento</t>
  </si>
  <si>
    <t>Sacramento--Roseville--Arden-Arcade, CA</t>
  </si>
  <si>
    <t>Sacramento-Roseville, CA</t>
  </si>
  <si>
    <t>Sacramento-Del Paso Manor</t>
  </si>
  <si>
    <t>DEL PASO-2701 AVALON DR, SACRAMENTO</t>
  </si>
  <si>
    <t>192</t>
  </si>
  <si>
    <t>060731021</t>
  </si>
  <si>
    <t>Gillespie Field</t>
  </si>
  <si>
    <t>1960 Joe Crosson Drive</t>
  </si>
  <si>
    <t>620 Airport Drive, San Carlos</t>
  </si>
  <si>
    <t>060812003</t>
  </si>
  <si>
    <t>Twin Dolphin</t>
  </si>
  <si>
    <t>1050 Twin Dolphin Drive, Redwooc City, CA 94065</t>
  </si>
  <si>
    <t>060850005</t>
  </si>
  <si>
    <t>San Jose - Jackson</t>
  </si>
  <si>
    <t>158B JACKSON ST</t>
  </si>
  <si>
    <t>907</t>
  </si>
  <si>
    <t>189</t>
  </si>
  <si>
    <t>678 S. JASON ST.</t>
  </si>
  <si>
    <t>080310026</t>
  </si>
  <si>
    <t>La Casa</t>
  </si>
  <si>
    <t>4545 Navajo St.</t>
  </si>
  <si>
    <t>090090027</t>
  </si>
  <si>
    <t>01</t>
  </si>
  <si>
    <t>Connecticut</t>
  </si>
  <si>
    <t>New Haven</t>
  </si>
  <si>
    <t>New Haven-Milford, CT</t>
  </si>
  <si>
    <t>Criscuolo Park-New Haven</t>
  </si>
  <si>
    <t>1JAMES STREET</t>
  </si>
  <si>
    <t>100032004</t>
  </si>
  <si>
    <t>New Castle</t>
  </si>
  <si>
    <t>MLK  CORNER OF MLK BLVD AND JUSTISON ST</t>
  </si>
  <si>
    <t>MLK BLVD AND JUSTISON ST.</t>
  </si>
  <si>
    <t>120573002</t>
  </si>
  <si>
    <t>SYDNEY</t>
  </si>
  <si>
    <t>1167 N Dover Road, Valrico, FL 33527</t>
  </si>
  <si>
    <t>160010010</t>
  </si>
  <si>
    <t>Idaho</t>
  </si>
  <si>
    <t>Ada</t>
  </si>
  <si>
    <t>Boise City, ID</t>
  </si>
  <si>
    <t>Boise City-Mountain Home-Ontario, ID-OR</t>
  </si>
  <si>
    <t>St. Luke's Meridian</t>
  </si>
  <si>
    <t>520 S. EAGLE ROAD,  MERIDIAN</t>
  </si>
  <si>
    <t>4500 W. 123RD ST.</t>
  </si>
  <si>
    <t>043</t>
  </si>
  <si>
    <t>735 W. HARRISON</t>
  </si>
  <si>
    <t>4850 WILSON AVE.</t>
  </si>
  <si>
    <t>094</t>
  </si>
  <si>
    <t>170310210</t>
  </si>
  <si>
    <t>BENITO JUAREZ HIGH SCHOOL</t>
  </si>
  <si>
    <t>2150 SOUTH LAFIN</t>
  </si>
  <si>
    <t>4743 MANNHEIM RD.</t>
  </si>
  <si>
    <t>60TH ST. &amp; 74TH AVE.</t>
  </si>
  <si>
    <t>1500 MAYBROOK DR.</t>
  </si>
  <si>
    <t>54 N. WALCOTT</t>
  </si>
  <si>
    <t>Peoria, IL</t>
  </si>
  <si>
    <t>Peoria-Canton, IL</t>
  </si>
  <si>
    <t>613 N.E. JEFFERSON</t>
  </si>
  <si>
    <t>SANITATION RD.</t>
  </si>
  <si>
    <t>171430210</t>
  </si>
  <si>
    <t>DAVID RESIDENCE</t>
  </si>
  <si>
    <t>9725 W. WHEELER RD.</t>
  </si>
  <si>
    <t>13TH &amp; TUDOR</t>
  </si>
  <si>
    <t>Sterling, IL</t>
  </si>
  <si>
    <t>Dixon-Sterling, IL</t>
  </si>
  <si>
    <t>705 WEST 3RD ST.</t>
  </si>
  <si>
    <t>Rockford, IL</t>
  </si>
  <si>
    <t>Rockford-Freeport-Rochelle, IL</t>
  </si>
  <si>
    <t>305 PEOPLES AVE.</t>
  </si>
  <si>
    <t>2601 W. MT. PLEASANT BLVD. - WEST SITE</t>
  </si>
  <si>
    <t>803</t>
  </si>
  <si>
    <t>107</t>
  </si>
  <si>
    <t>WATER FILTRATION PLANT- 3330 Aldis St.</t>
  </si>
  <si>
    <t>180970076</t>
  </si>
  <si>
    <t>230 SOUTH GIRLS SCHOOL ROAD</t>
  </si>
  <si>
    <t>181270023</t>
  </si>
  <si>
    <t>Portage- Hwy 12</t>
  </si>
  <si>
    <t>HWY 12 WASTE LAGOON- Bethlehem Steel</t>
  </si>
  <si>
    <t>181630006</t>
  </si>
  <si>
    <t>Vanderburgh</t>
  </si>
  <si>
    <t>Evansville, IN-KY</t>
  </si>
  <si>
    <t>Evansville Civic Center</t>
  </si>
  <si>
    <t>1 NW Martin Luther King Jr. Blvd.- Evansville CIVIC CENTER COURTS BLDG</t>
  </si>
  <si>
    <t>181630020</t>
  </si>
  <si>
    <t>Evansville PO</t>
  </si>
  <si>
    <t>Evanville Post Office/ 800 Sycamore St.</t>
  </si>
  <si>
    <t>191630015</t>
  </si>
  <si>
    <t>Scott</t>
  </si>
  <si>
    <t>Davenport-Moline-Rock Island, IA-IL</t>
  </si>
  <si>
    <t>Davenport-Moline, IA-IL</t>
  </si>
  <si>
    <t>DAVENPORT, JEFFERSON SCH.</t>
  </si>
  <si>
    <t>10TH ST. &amp; VINE ST. DAVENPORT</t>
  </si>
  <si>
    <t>210190016</t>
  </si>
  <si>
    <t>Boyd</t>
  </si>
  <si>
    <t>LOCKWOOD</t>
  </si>
  <si>
    <t>18138 CHERRYWOOD DRIVE</t>
  </si>
  <si>
    <t>211110067</t>
  </si>
  <si>
    <t>Louisville/Jefferson County, KY-IN</t>
  </si>
  <si>
    <t>Louisville/Jefferson County--Elizabethtown--Madison, KY-IN</t>
  </si>
  <si>
    <t>CANNONS LANE</t>
  </si>
  <si>
    <t>2730 CANNONS LANE, BOWMAN FIELD</t>
  </si>
  <si>
    <t>193</t>
  </si>
  <si>
    <t>196</t>
  </si>
  <si>
    <t>240330030</t>
  </si>
  <si>
    <t>Maryland</t>
  </si>
  <si>
    <t>Prince George's</t>
  </si>
  <si>
    <t>HU-Beltsville</t>
  </si>
  <si>
    <t>Howard University's Beltsville Laboratory, 12003 Old Baltimore Pike</t>
  </si>
  <si>
    <t>250130016</t>
  </si>
  <si>
    <t>Massachusetts</t>
  </si>
  <si>
    <t>Hampden</t>
  </si>
  <si>
    <t>Springfield, MA</t>
  </si>
  <si>
    <t>Springfield-Greenfield Town, MA</t>
  </si>
  <si>
    <t>LIBERTY ST PARKING LOT</t>
  </si>
  <si>
    <t>LIBERTY STREET</t>
  </si>
  <si>
    <t>250132009</t>
  </si>
  <si>
    <t>Union News/Republican Springfield</t>
  </si>
  <si>
    <t>1860 MAIN ST(Union News/Republican)</t>
  </si>
  <si>
    <t>250190001</t>
  </si>
  <si>
    <t>Nantucket</t>
  </si>
  <si>
    <t>NANTUCKET MEMORIAL AIRPORT</t>
  </si>
  <si>
    <t>14 AIRPORT ROAD</t>
  </si>
  <si>
    <t>250250002</t>
  </si>
  <si>
    <t>Suffolk</t>
  </si>
  <si>
    <t>Boston-Cambridge-Newton, MA-NH</t>
  </si>
  <si>
    <t>Boston-Worcester-Providence, MA-RI-NH-CT</t>
  </si>
  <si>
    <t>BOSTON KENMORE SQ</t>
  </si>
  <si>
    <t>KENMORE SQ</t>
  </si>
  <si>
    <t>250250042</t>
  </si>
  <si>
    <t>DUDLEY SQUARE ROXBURY</t>
  </si>
  <si>
    <t>HARRISON AVE</t>
  </si>
  <si>
    <t>260290011</t>
  </si>
  <si>
    <t>Charlevoix</t>
  </si>
  <si>
    <t>East Jordan</t>
  </si>
  <si>
    <t>98 DIVISION STREET</t>
  </si>
  <si>
    <t>261250013</t>
  </si>
  <si>
    <t>Oakland</t>
  </si>
  <si>
    <t>6330 N SERVICE DR ROW U, OAKLAND COUNTY INT'L AIRPORT</t>
  </si>
  <si>
    <t>270036020</t>
  </si>
  <si>
    <t>Federal Cartridge</t>
  </si>
  <si>
    <t>900 Ehlen Dr</t>
  </si>
  <si>
    <t>270072303</t>
  </si>
  <si>
    <t>Beltrami</t>
  </si>
  <si>
    <t>Bemidji, MN</t>
  </si>
  <si>
    <t>Box 499, Red Lake, MN 56671</t>
  </si>
  <si>
    <t>270210001</t>
  </si>
  <si>
    <t>Cass</t>
  </si>
  <si>
    <t>Brainerd, MN</t>
  </si>
  <si>
    <t>N/A</t>
  </si>
  <si>
    <t>270531901</t>
  </si>
  <si>
    <t>2438 18th Ave S</t>
  </si>
  <si>
    <t>270953051</t>
  </si>
  <si>
    <t>Mille Lacs</t>
  </si>
  <si>
    <t>Mille Lacs Band</t>
  </si>
  <si>
    <t>16687 Shaw-Bosh-Kung Drive</t>
  </si>
  <si>
    <t>271453053</t>
  </si>
  <si>
    <t>Stearns</t>
  </si>
  <si>
    <t>St. Cloud, MN</t>
  </si>
  <si>
    <t>Foundry Circle - St. Cloud</t>
  </si>
  <si>
    <t>5200 Foundry Circle</t>
  </si>
  <si>
    <t>280490019</t>
  </si>
  <si>
    <t>Mississippi</t>
  </si>
  <si>
    <t>Hinds</t>
  </si>
  <si>
    <t>Jackson, MS</t>
  </si>
  <si>
    <t>Jackson-Vicksburg-Brookhaven, MS</t>
  </si>
  <si>
    <t>University Medical Center</t>
  </si>
  <si>
    <t>University of Mississippi Medical Center Drive</t>
  </si>
  <si>
    <t>809</t>
  </si>
  <si>
    <t>280490020</t>
  </si>
  <si>
    <t>Jackson NCORE</t>
  </si>
  <si>
    <t>232 East Woodrow Wilson Drive</t>
  </si>
  <si>
    <t>DOE RUN BUICK - SOUTH#1:HC1 Box 1395 HWY KK Buick, MO 65439</t>
  </si>
  <si>
    <t>113</t>
  </si>
  <si>
    <t>DOE RUN BUICK - NORTH#5:HC1 Box 1395 HWY 32  Buick, MO 65439</t>
  </si>
  <si>
    <t>BIXBY WEST: Highway 32, West of Bixby, MO 65439</t>
  </si>
  <si>
    <t>290970005</t>
  </si>
  <si>
    <t>Jasper</t>
  </si>
  <si>
    <t>Joplin, MO</t>
  </si>
  <si>
    <t>WEBB CITY: 2424 N. Main, Webb City, MO 64870</t>
  </si>
  <si>
    <t>MAIN STREET: 1 Parkwood, Herculaneum, MO 63048</t>
  </si>
  <si>
    <t>BLUFF: Herculaneum, MO 63048</t>
  </si>
  <si>
    <t>Broad Street: Herculaneum, MO 63048</t>
  </si>
  <si>
    <t>HERC, Circle St.</t>
  </si>
  <si>
    <t>SOUTH CROSS: 843 South Cross, Herculaneum, MO 63048</t>
  </si>
  <si>
    <t>CHURCH STREET: 951 Church Street, Herculaneum, MO 63048</t>
  </si>
  <si>
    <t>BROAD STREET: 847 Broad St, Herculaneum, MO 63048</t>
  </si>
  <si>
    <t>290999006</t>
  </si>
  <si>
    <t>291790003</t>
  </si>
  <si>
    <t>Corridon</t>
  </si>
  <si>
    <t>CORRIDON: 415 RR1, Ellington, MO 63633</t>
  </si>
  <si>
    <t>291892003</t>
  </si>
  <si>
    <t>CLAYTON ANIMAL SHELTER: 77 Hunter Avenue, Ladue, MO 63124</t>
  </si>
  <si>
    <t>806</t>
  </si>
  <si>
    <t>330150018</t>
  </si>
  <si>
    <t>New Hampshire</t>
  </si>
  <si>
    <t>Rockingham</t>
  </si>
  <si>
    <t>MOOSEHILL SCHOOL</t>
  </si>
  <si>
    <t>150 Pillsbury Rd</t>
  </si>
  <si>
    <t>340130003</t>
  </si>
  <si>
    <t>New Jersey</t>
  </si>
  <si>
    <t>Essex</t>
  </si>
  <si>
    <t>Newark - Firehouse</t>
  </si>
  <si>
    <t>360 Clinton Avenue</t>
  </si>
  <si>
    <t>045</t>
  </si>
  <si>
    <t>360470122</t>
  </si>
  <si>
    <t>Kings</t>
  </si>
  <si>
    <t>JHS 126</t>
  </si>
  <si>
    <t>JHS 126  424 LEONARD ST</t>
  </si>
  <si>
    <t>361030005</t>
  </si>
  <si>
    <t>Republic Airpot</t>
  </si>
  <si>
    <t>Republic Airport - Broadhollow Road</t>
  </si>
  <si>
    <t>361030024</t>
  </si>
  <si>
    <t>Brookhaven Airport</t>
  </si>
  <si>
    <t>Dawn Drive</t>
  </si>
  <si>
    <t>371190041</t>
  </si>
  <si>
    <t>North Carolina</t>
  </si>
  <si>
    <t>Mecklenburg</t>
  </si>
  <si>
    <t>Charlotte-Concord-Gastonia, NC-SC</t>
  </si>
  <si>
    <t>Charlotte-Concord, NC-SC</t>
  </si>
  <si>
    <t>Garinger High School</t>
  </si>
  <si>
    <t>1130 EASTWAY DRIVE</t>
  </si>
  <si>
    <t>371830014</t>
  </si>
  <si>
    <t>Wake</t>
  </si>
  <si>
    <t>Raleigh, NC</t>
  </si>
  <si>
    <t>Raleigh-Durham-Chapel Hill, NC</t>
  </si>
  <si>
    <t>Millbrook School</t>
  </si>
  <si>
    <t>3801 SPRING FOREST RD.</t>
  </si>
  <si>
    <t>390610040</t>
  </si>
  <si>
    <t>Hamilton</t>
  </si>
  <si>
    <t>TAFT</t>
  </si>
  <si>
    <t>250 WM. HOWARD TAFT</t>
  </si>
  <si>
    <t>813</t>
  </si>
  <si>
    <t>410510080</t>
  </si>
  <si>
    <t>Oregon</t>
  </si>
  <si>
    <t>Multnomah</t>
  </si>
  <si>
    <t>Portland-Vancouver-Hillsboro, OR-WA</t>
  </si>
  <si>
    <t>Portland-Vancouver-Salem, OR-WA</t>
  </si>
  <si>
    <t>Portland - SE Lafayette</t>
  </si>
  <si>
    <t>SE LAFAYETTE/5824 SE LAFAYETTE</t>
  </si>
  <si>
    <t>410711702</t>
  </si>
  <si>
    <t>Yamhill</t>
  </si>
  <si>
    <t>CENTER OF AN ISLAND BETWEEN HWY 99W AND RIVERSIDE DRIVE</t>
  </si>
  <si>
    <t>HWY 99W &amp; RIVERSIDE DR., MCMINNVILLE OR</t>
  </si>
  <si>
    <t>520 Orchard Ave, Avalon, PA 15202 (Avalon)</t>
  </si>
  <si>
    <t>HEFFNER ROAD</t>
  </si>
  <si>
    <t>086</t>
  </si>
  <si>
    <t>LYONS STATION PO BOX</t>
  </si>
  <si>
    <t>Johnstown, PA</t>
  </si>
  <si>
    <t>Johnstown-Somerset, PA</t>
  </si>
  <si>
    <t>EAST CONEMAUGH</t>
  </si>
  <si>
    <t>CASTOR AND DELAWARE AVENUES</t>
  </si>
  <si>
    <t>421011002</t>
  </si>
  <si>
    <t>BAXTER (BAX)</t>
  </si>
  <si>
    <t>5200 PENNYPACK PARK PHILADELPHIA, PA. 19136</t>
  </si>
  <si>
    <t>435 DONNER AVENUE - COMMUNITY CENTER</t>
  </si>
  <si>
    <t>440071010</t>
  </si>
  <si>
    <t>Rhode Island</t>
  </si>
  <si>
    <t>Providence</t>
  </si>
  <si>
    <t>Providence-Warwick, RI-MA</t>
  </si>
  <si>
    <t>FRANCIS SCHOOL, 64 BOURNE AVE</t>
  </si>
  <si>
    <t>450190003</t>
  </si>
  <si>
    <t>Charleston</t>
  </si>
  <si>
    <t>Charleston-North Charleston, SC</t>
  </si>
  <si>
    <t>JENKINS AVE. FIRE STATION</t>
  </si>
  <si>
    <t>4830 JENKINS AVE. [Jenkins Av.]</t>
  </si>
  <si>
    <t>450450015</t>
  </si>
  <si>
    <t>Greenville</t>
  </si>
  <si>
    <t>Greenville-Anderson-Mauldin, SC</t>
  </si>
  <si>
    <t>Greenville-Spartanburg-Anderson, SC</t>
  </si>
  <si>
    <t>Greenville ESC</t>
  </si>
  <si>
    <t>133 Perry Avenue [Greenville ESC]</t>
  </si>
  <si>
    <t>450790019</t>
  </si>
  <si>
    <t>BATES HOUSE</t>
  </si>
  <si>
    <t>323 South BULL STREET [Bates House, USC]</t>
  </si>
  <si>
    <t>364 EXIDE DR.</t>
  </si>
  <si>
    <t>471633002</t>
  </si>
  <si>
    <t>Blountville ozone monitoring site</t>
  </si>
  <si>
    <t>364 EXIDE DR. ON EXIDE PROPERTY</t>
  </si>
  <si>
    <t>471634002</t>
  </si>
  <si>
    <t>State of TN SLAMS Lead Monitor</t>
  </si>
  <si>
    <t>364 Exide Dr</t>
  </si>
  <si>
    <t>480291052</t>
  </si>
  <si>
    <t>Bexar</t>
  </si>
  <si>
    <t>San Antonio-New Braunfels, TX</t>
  </si>
  <si>
    <t>San Antonio 99th Street</t>
  </si>
  <si>
    <t>1441 99th Street</t>
  </si>
  <si>
    <t>J Harold Tillman Hlt Ct 222 S Campbell S</t>
  </si>
  <si>
    <t>481410033</t>
  </si>
  <si>
    <t>Kern</t>
  </si>
  <si>
    <t>301 EAST ROBINSON</t>
  </si>
  <si>
    <t>481410058</t>
  </si>
  <si>
    <t>Skyline Park</t>
  </si>
  <si>
    <t>5050A Yvette Drive</t>
  </si>
  <si>
    <t>490353006</t>
  </si>
  <si>
    <t>Hawthorne</t>
  </si>
  <si>
    <t>1675 SOUTH 600 EAST, SALT LAKE CITY</t>
  </si>
  <si>
    <t>500070007</t>
  </si>
  <si>
    <t>Vermont</t>
  </si>
  <si>
    <t>Chittenden</t>
  </si>
  <si>
    <t>Burlington-South Burlington, VT</t>
  </si>
  <si>
    <t>PROCTOR MAPLE RESEARCH CTR</t>
  </si>
  <si>
    <t>58 HARVEY ROAD, Underhill, Vermont</t>
  </si>
  <si>
    <t>Route 628, Consolidated Coal Company Property</t>
  </si>
  <si>
    <t>517700011</t>
  </si>
  <si>
    <t>Cherry Hill</t>
  </si>
  <si>
    <t>101 CHERRY HILL CIRCLE</t>
  </si>
  <si>
    <t>530330029</t>
  </si>
  <si>
    <t>King</t>
  </si>
  <si>
    <t>Seattle-Tacoma-Bellevue, WA</t>
  </si>
  <si>
    <t>Seattle-Tacoma, WA</t>
  </si>
  <si>
    <t>Auburn-23rd St</t>
  </si>
  <si>
    <t>400 23rd St NE, Auburn</t>
  </si>
  <si>
    <t>530330080</t>
  </si>
  <si>
    <t>SEATTLE - BEACON HILL</t>
  </si>
  <si>
    <t>4103 BEACON HILL S</t>
  </si>
  <si>
    <t>530610013</t>
  </si>
  <si>
    <t>Snohomish</t>
  </si>
  <si>
    <t>Snohomish-Airport Way (Harvey Field)</t>
  </si>
  <si>
    <t>9900 Airport Way (Harvey Field)</t>
  </si>
  <si>
    <t>109</t>
  </si>
  <si>
    <t>Nonattainment Area Status</t>
  </si>
  <si>
    <t>Nonattainment Area Population (2010)</t>
  </si>
  <si>
    <t>Pollutant Standard</t>
  </si>
  <si>
    <t>Pollutant Standard ID</t>
  </si>
  <si>
    <t>Border Grant</t>
  </si>
  <si>
    <t>Near Road</t>
  </si>
  <si>
    <t>Lead.2008.Troy</t>
  </si>
  <si>
    <t>Troy-AL</t>
  </si>
  <si>
    <t>Lead 3-Month 2009</t>
  </si>
  <si>
    <t>Anchorage</t>
  </si>
  <si>
    <t>Northwest Arctic</t>
  </si>
  <si>
    <t>Lead.2008.Hayden</t>
  </si>
  <si>
    <t>Hayden-AZ</t>
  </si>
  <si>
    <t>109,191</t>
  </si>
  <si>
    <t>193,803</t>
  </si>
  <si>
    <t>Lead.2008.LA-South_Coast</t>
  </si>
  <si>
    <t>Los Angeles County-South Coast Air Basin-CA</t>
  </si>
  <si>
    <t>Lead.2008.Tampa</t>
  </si>
  <si>
    <t>Tampa-FL</t>
  </si>
  <si>
    <t>070,813</t>
  </si>
  <si>
    <t>D.M.R.C.,3073 PANTHERSVILLE ROAD, DECATUR, GA 30034</t>
  </si>
  <si>
    <t>Lead.2008.Chicago</t>
  </si>
  <si>
    <t>Chicago-IL</t>
  </si>
  <si>
    <t>043,094</t>
  </si>
  <si>
    <t>043,803</t>
  </si>
  <si>
    <t>Lead.2008.Granite_City</t>
  </si>
  <si>
    <t>Granite City-IL</t>
  </si>
  <si>
    <t>Lead.2008.Muncie</t>
  </si>
  <si>
    <t>Muncie-IN</t>
  </si>
  <si>
    <t>Lead.2008.Council_Bluffs</t>
  </si>
  <si>
    <t>Pottawattamie County-IA</t>
  </si>
  <si>
    <t>Lead.2008.Salina</t>
  </si>
  <si>
    <t>Saline County-KS</t>
  </si>
  <si>
    <t>070,189,191</t>
  </si>
  <si>
    <t>070,189,191,193</t>
  </si>
  <si>
    <t>191,193</t>
  </si>
  <si>
    <t>Lead.2008.Belding</t>
  </si>
  <si>
    <t>Belding-MI</t>
  </si>
  <si>
    <t>045,196</t>
  </si>
  <si>
    <t>Lead.2008.Eagan</t>
  </si>
  <si>
    <t>Eagan-MN</t>
  </si>
  <si>
    <t>192,813</t>
  </si>
  <si>
    <t>Lead.2008.Iron</t>
  </si>
  <si>
    <t>Iron, Dent, and Reynolds Counties-MO</t>
  </si>
  <si>
    <t>110,189</t>
  </si>
  <si>
    <t>085,192,813</t>
  </si>
  <si>
    <t>085,192</t>
  </si>
  <si>
    <t>Lead.2008.Herculaneum</t>
  </si>
  <si>
    <t>Jefferson County-MO</t>
  </si>
  <si>
    <t>113,189,192</t>
  </si>
  <si>
    <t>113,189</t>
  </si>
  <si>
    <t>110,192</t>
  </si>
  <si>
    <t>Lead.2008.Cleveland</t>
  </si>
  <si>
    <t>Cleveland-OH</t>
  </si>
  <si>
    <t>Lead.2008.Delta</t>
  </si>
  <si>
    <t>Delta-OH</t>
  </si>
  <si>
    <t>Lead.2008.Bellefontaine</t>
  </si>
  <si>
    <t>Bellefontaine-OH</t>
  </si>
  <si>
    <t>189,813</t>
  </si>
  <si>
    <t>Lead.2008.Lower_Beaver_Valley</t>
  </si>
  <si>
    <t>Lower Beaver Valley-PA</t>
  </si>
  <si>
    <t>086,192</t>
  </si>
  <si>
    <t>Lead.2008.Reading</t>
  </si>
  <si>
    <t>North Reading-PA</t>
  </si>
  <si>
    <t>Lead.2008.Lyons</t>
  </si>
  <si>
    <t>Lyons-PA</t>
  </si>
  <si>
    <t>107,193</t>
  </si>
  <si>
    <t>2522 BURNSIDE ST KNOXVILLE TN 37921</t>
  </si>
  <si>
    <t>Lead.2008.Bristol</t>
  </si>
  <si>
    <t>Bristol-TN</t>
  </si>
  <si>
    <t>107,192,193</t>
  </si>
  <si>
    <t>140,192</t>
  </si>
  <si>
    <t>Lead.2008.Collin_Co</t>
  </si>
  <si>
    <t>Frisco-TX</t>
  </si>
  <si>
    <t>196,803</t>
  </si>
  <si>
    <t>189,191</t>
  </si>
  <si>
    <t>Lead.2008.Arecibo</t>
  </si>
  <si>
    <t>Arecibo-PR</t>
  </si>
  <si>
    <t>044,140,191,196</t>
  </si>
  <si>
    <t>140,191,196</t>
  </si>
  <si>
    <t>044,140,196</t>
  </si>
  <si>
    <t>044,196</t>
  </si>
  <si>
    <t>808,811</t>
  </si>
  <si>
    <t>FRANCIS SCHOOL East Providence</t>
  </si>
  <si>
    <t>AQS Data Query: 05/17/2017;   Last updated:06/29/2017</t>
  </si>
  <si>
    <t>AQS Data Query: 05/17/2017;   Last updated: 06/29/2017</t>
  </si>
  <si>
    <t>AQS Data Query: 05/17/2017;   Last updated:  06/29/2017</t>
  </si>
  <si>
    <r>
      <t xml:space="preserve">2014-2016 Design Value (µg/m3) </t>
    </r>
    <r>
      <rPr>
        <b/>
        <u/>
        <vertAlign val="superscript"/>
        <sz val="11"/>
        <color theme="1"/>
        <rFont val="Calibri"/>
        <family val="2"/>
        <scheme val="minor"/>
      </rPr>
      <t>2, 3, 4</t>
    </r>
  </si>
  <si>
    <t>Highest Valid 3-Month Average in 2016 (µg/m3)</t>
  </si>
  <si>
    <t>Year - 2016: Highest Valid 3-Month Average (µg/m3)</t>
  </si>
  <si>
    <t xml:space="preserve">Year - 2015:  Highest Valid 3-Month Average   (µg/m3) </t>
  </si>
  <si>
    <t xml:space="preserve">Year - 2014:  Highest Valid 3-Month Average (µg/m3)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</si>
</sst>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dd/yy;@"/>
  </numFmts>
  <fonts count="30">
    <font>
      <sz val="11"/>
      <color theme="1"/>
      <name val="Calibri"/>
      <family val="2"/>
      <scheme val="minor"/>
    </font>
    <font>
      <b/>
      <sz val="11"/>
      <color theme="1"/>
      <name val="Calibri"/>
      <family val="2"/>
      <scheme val="minor"/>
    </font>
    <font>
      <sz val="10"/>
      <name val="Arial"/>
    </font>
    <font>
      <sz val="10"/>
      <name val="MS Sans Serif"/>
      <family val="2"/>
    </font>
    <font>
      <sz val="10"/>
      <name val="Arial"/>
      <family val="2"/>
    </font>
    <font>
      <sz val="14"/>
      <name val="Times New Roman"/>
      <family val="1"/>
    </font>
    <font>
      <sz val="14"/>
      <name val="MS Sans Serif"/>
      <family val="2"/>
    </font>
    <font>
      <b/>
      <u/>
      <sz val="12"/>
      <name val="Times New Roman"/>
      <family val="1"/>
    </font>
    <font>
      <b/>
      <u/>
      <vertAlign val="superscript"/>
      <sz val="12"/>
      <name val="Times New Roman"/>
      <family val="1"/>
    </font>
    <font>
      <b/>
      <sz val="14"/>
      <name val="Times New Roman"/>
      <family val="1"/>
    </font>
    <font>
      <sz val="12"/>
      <name val="Times New Roman"/>
      <family val="1"/>
    </font>
    <font>
      <sz val="12"/>
      <name val="MS Sans Serif"/>
      <family val="2"/>
    </font>
    <font>
      <i/>
      <sz val="10"/>
      <name val="Times New Roman"/>
      <family val="1"/>
    </font>
    <font>
      <b/>
      <sz val="12"/>
      <name val="Times New Roman"/>
      <family val="1"/>
    </font>
    <font>
      <vertAlign val="superscript"/>
      <sz val="12"/>
      <name val="Times New Roman"/>
      <family val="1"/>
    </font>
    <font>
      <sz val="12"/>
      <name val="Arial"/>
      <family val="2"/>
    </font>
    <font>
      <b/>
      <u/>
      <sz val="11"/>
      <color theme="1"/>
      <name val="Calibri"/>
      <family val="2"/>
      <scheme val="minor"/>
    </font>
    <font>
      <b/>
      <u/>
      <sz val="12"/>
      <color theme="1"/>
      <name val="Times New Roman"/>
      <family val="1"/>
    </font>
    <font>
      <b/>
      <sz val="12"/>
      <name val="MS Sans Serif"/>
      <family val="2"/>
    </font>
    <font>
      <b/>
      <sz val="12"/>
      <color theme="1"/>
      <name val="Times New Roman"/>
      <family val="1"/>
    </font>
    <font>
      <b/>
      <u/>
      <vertAlign val="superscript"/>
      <sz val="11"/>
      <color theme="1"/>
      <name val="Calibri"/>
      <family val="2"/>
      <scheme val="minor"/>
    </font>
    <font>
      <sz val="11"/>
      <color rgb="FF000000"/>
      <name val="Calibri"/>
    </font>
    <font>
      <b/>
      <u/>
      <sz val="12"/>
      <name val="Calibri"/>
      <family val="2"/>
      <scheme val="minor"/>
    </font>
    <font>
      <b/>
      <u/>
      <vertAlign val="superscript"/>
      <sz val="12"/>
      <name val="Calibri"/>
      <family val="2"/>
      <scheme val="minor"/>
    </font>
    <font>
      <b/>
      <sz val="12"/>
      <name val="Arial"/>
      <family val="2"/>
    </font>
    <font>
      <b/>
      <u/>
      <sz val="12"/>
      <color theme="1"/>
      <name val="Calibri"/>
      <family val="2"/>
      <scheme val="minor"/>
    </font>
    <font>
      <sz val="12"/>
      <name val="Calibri"/>
      <family val="2"/>
      <scheme val="minor"/>
    </font>
    <font>
      <sz val="12"/>
      <color theme="1"/>
      <name val="Calibri"/>
      <family val="2"/>
      <scheme val="minor"/>
    </font>
    <font>
      <sz val="11"/>
      <name val="Calibri"/>
    </font>
    <font>
      <sz val="11"/>
      <name val="Calibri"/>
      <family val="2"/>
      <scheme val="minor"/>
    </font>
  </fonts>
  <fills count="2">
    <fill>
      <patternFill patternType="none"/>
    </fill>
    <fill>
      <patternFill patternType="gray125"/>
    </fill>
  </fills>
  <borders count="2">
    <border>
      <left/>
      <right/>
      <top/>
      <bottom/>
      <diagonal/>
    </border>
    <border>
      <left style="thin">
        <color rgb="FFD0D7E5"/>
      </left>
      <right style="thin">
        <color rgb="FFD0D7E5"/>
      </right>
      <top style="thin">
        <color rgb="FFD0D7E5"/>
      </top>
      <bottom style="thin">
        <color rgb="FFD0D7E5"/>
      </bottom>
      <diagonal/>
    </border>
  </borders>
  <cellStyleXfs count="4">
    <xf numFmtId="0" fontId="0" fillId="0" borderId="0"/>
    <xf numFmtId="0" fontId="2" fillId="0" borderId="0"/>
    <xf numFmtId="0" fontId="4" fillId="0" borderId="0" applyBorder="0"/>
    <xf numFmtId="0" fontId="3" fillId="0" borderId="0"/>
  </cellStyleXfs>
  <cellXfs count="97">
    <xf numFmtId="0" fontId="0" fillId="0" borderId="0" xfId="0"/>
    <xf numFmtId="0" fontId="5" fillId="0" borderId="0" xfId="0" applyFont="1" applyAlignment="1"/>
    <xf numFmtId="14" fontId="5" fillId="0" borderId="0" xfId="0" applyNumberFormat="1" applyFon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165" fontId="5" fillId="0" borderId="0" xfId="0" applyNumberFormat="1" applyFont="1" applyAlignment="1">
      <alignment horizontal="center"/>
    </xf>
    <xf numFmtId="0" fontId="6" fillId="0" borderId="0" xfId="0" applyFont="1"/>
    <xf numFmtId="14" fontId="6" fillId="0" borderId="0" xfId="0" applyNumberFormat="1" applyFont="1"/>
    <xf numFmtId="0" fontId="6" fillId="0" borderId="0" xfId="0" applyFont="1" applyAlignment="1">
      <alignment horizontal="center"/>
    </xf>
    <xf numFmtId="0" fontId="7" fillId="0" borderId="0" xfId="3" applyFont="1" applyAlignment="1">
      <alignment horizontal="center" wrapText="1"/>
    </xf>
    <xf numFmtId="49" fontId="7" fillId="0" borderId="0" xfId="2" applyNumberFormat="1" applyFont="1" applyAlignment="1">
      <alignment horizontal="center" wrapText="1" readingOrder="1"/>
    </xf>
    <xf numFmtId="0" fontId="0" fillId="0" borderId="0" xfId="0" applyAlignment="1">
      <alignment horizontal="center"/>
    </xf>
    <xf numFmtId="0" fontId="0" fillId="0" borderId="0" xfId="0" applyAlignment="1">
      <alignment horizontal="center" vertical="center"/>
    </xf>
    <xf numFmtId="0" fontId="10" fillId="0" borderId="0" xfId="2" applyFont="1" applyAlignment="1"/>
    <xf numFmtId="0" fontId="10" fillId="0" borderId="0" xfId="2" applyFont="1" applyAlignment="1">
      <alignment horizontal="center"/>
    </xf>
    <xf numFmtId="0" fontId="11" fillId="0" borderId="0" xfId="0" applyFont="1"/>
    <xf numFmtId="0" fontId="10" fillId="0" borderId="0" xfId="0" applyFont="1"/>
    <xf numFmtId="164" fontId="10" fillId="0" borderId="0" xfId="0" applyNumberFormat="1" applyFont="1" applyAlignment="1">
      <alignment horizontal="center"/>
    </xf>
    <xf numFmtId="0" fontId="13" fillId="0" borderId="0" xfId="2" applyFont="1" applyAlignment="1">
      <alignment wrapText="1"/>
    </xf>
    <xf numFmtId="0" fontId="10" fillId="0" borderId="0" xfId="2" applyFont="1"/>
    <xf numFmtId="0" fontId="15" fillId="0" borderId="0" xfId="2" applyFont="1"/>
    <xf numFmtId="0" fontId="10" fillId="0" borderId="0" xfId="2" applyFont="1" applyAlignment="1">
      <alignment wrapText="1"/>
    </xf>
    <xf numFmtId="0" fontId="7" fillId="0" borderId="0" xfId="3" applyFont="1" applyAlignment="1">
      <alignment horizontal="center"/>
    </xf>
    <xf numFmtId="2" fontId="7" fillId="0" borderId="0" xfId="0" applyNumberFormat="1" applyFont="1" applyAlignment="1">
      <alignment horizontal="center" wrapText="1"/>
    </xf>
    <xf numFmtId="0" fontId="1" fillId="0" borderId="0" xfId="0" applyFont="1" applyAlignment="1">
      <alignment horizontal="center"/>
    </xf>
    <xf numFmtId="0" fontId="10" fillId="0" borderId="0" xfId="0" applyNumberFormat="1" applyFont="1" applyAlignment="1">
      <alignment wrapText="1"/>
    </xf>
    <xf numFmtId="0" fontId="10" fillId="0" borderId="0" xfId="0" quotePrefix="1" applyNumberFormat="1" applyFont="1" applyAlignment="1">
      <alignment wrapText="1"/>
    </xf>
    <xf numFmtId="0" fontId="10" fillId="0" borderId="0" xfId="0" applyFont="1" applyAlignment="1">
      <alignment horizontal="center"/>
    </xf>
    <xf numFmtId="0" fontId="17" fillId="0" borderId="0" xfId="0" applyFont="1" applyAlignment="1">
      <alignment horizontal="center"/>
    </xf>
    <xf numFmtId="0" fontId="13" fillId="0" borderId="0" xfId="0" applyFont="1" applyAlignment="1">
      <alignment horizontal="left"/>
    </xf>
    <xf numFmtId="0" fontId="10" fillId="0" borderId="0" xfId="0" applyFont="1" applyAlignment="1"/>
    <xf numFmtId="14" fontId="10" fillId="0" borderId="0" xfId="0" applyNumberFormat="1" applyFont="1" applyAlignment="1">
      <alignment horizontal="center"/>
    </xf>
    <xf numFmtId="0" fontId="10" fillId="0" borderId="0" xfId="0" applyFont="1" applyAlignment="1">
      <alignment horizontal="left"/>
    </xf>
    <xf numFmtId="165" fontId="10" fillId="0" borderId="0" xfId="0" applyNumberFormat="1" applyFont="1" applyAlignment="1">
      <alignment horizontal="center"/>
    </xf>
    <xf numFmtId="14" fontId="11" fillId="0" borderId="0" xfId="0" applyNumberFormat="1" applyFont="1"/>
    <xf numFmtId="0" fontId="11" fillId="0" borderId="0" xfId="0" applyFont="1" applyAlignment="1">
      <alignment horizontal="center"/>
    </xf>
    <xf numFmtId="0" fontId="19" fillId="0" borderId="0" xfId="0" applyFont="1"/>
    <xf numFmtId="0" fontId="19" fillId="0" borderId="0" xfId="0" applyFont="1" applyAlignment="1">
      <alignment horizontal="center"/>
    </xf>
    <xf numFmtId="0" fontId="16" fillId="0" borderId="0" xfId="0" applyFont="1" applyAlignment="1">
      <alignment horizontal="center" vertical="center" wrapText="1"/>
    </xf>
    <xf numFmtId="0" fontId="1" fillId="0" borderId="0" xfId="0" applyFont="1"/>
    <xf numFmtId="0" fontId="0" fillId="0" borderId="0" xfId="0" applyFont="1" applyAlignment="1">
      <alignment horizontal="center" vertical="center"/>
    </xf>
    <xf numFmtId="0" fontId="0" fillId="0" borderId="0" xfId="0" applyFill="1" applyAlignment="1">
      <alignment horizontal="center"/>
    </xf>
    <xf numFmtId="0" fontId="11" fillId="0" borderId="0" xfId="0" applyFont="1" applyFill="1"/>
    <xf numFmtId="0" fontId="21" fillId="0" borderId="1"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17" fillId="0" borderId="0" xfId="0" applyFont="1" applyAlignment="1">
      <alignment horizontal="center" wrapText="1"/>
    </xf>
    <xf numFmtId="0" fontId="0" fillId="0" borderId="0" xfId="0" applyFont="1" applyAlignment="1">
      <alignment horizontal="center"/>
    </xf>
    <xf numFmtId="0" fontId="10" fillId="0" borderId="0" xfId="2" applyFont="1" applyAlignment="1">
      <alignment wrapText="1"/>
    </xf>
    <xf numFmtId="0" fontId="22" fillId="0" borderId="0" xfId="3" applyFont="1" applyAlignment="1">
      <alignment horizontal="center" vertical="center" wrapText="1"/>
    </xf>
    <xf numFmtId="0" fontId="22" fillId="0" borderId="0" xfId="3" applyFont="1" applyAlignment="1">
      <alignment horizontal="center" vertical="center"/>
    </xf>
    <xf numFmtId="0" fontId="22" fillId="0" borderId="0" xfId="0" applyFont="1" applyAlignment="1">
      <alignment horizontal="center" vertical="center" wrapText="1"/>
    </xf>
    <xf numFmtId="49" fontId="22" fillId="0" borderId="0" xfId="2" applyNumberFormat="1" applyFont="1" applyAlignment="1">
      <alignment horizontal="center" vertical="center" wrapText="1" readingOrder="1"/>
    </xf>
    <xf numFmtId="3" fontId="0" fillId="0" borderId="0" xfId="0" applyNumberFormat="1"/>
    <xf numFmtId="0" fontId="13" fillId="0" borderId="0" xfId="2" applyFont="1" applyAlignment="1">
      <alignment horizontal="center" wrapText="1"/>
    </xf>
    <xf numFmtId="0" fontId="15" fillId="0" borderId="0" xfId="2" applyFont="1" applyAlignment="1">
      <alignment horizontal="center"/>
    </xf>
    <xf numFmtId="0" fontId="21" fillId="0" borderId="0" xfId="0" applyFont="1" applyFill="1" applyBorder="1" applyAlignment="1" applyProtection="1">
      <alignment horizontal="center" vertical="center" wrapText="1"/>
    </xf>
    <xf numFmtId="14" fontId="10" fillId="0" borderId="0" xfId="0" applyNumberFormat="1" applyFont="1" applyAlignment="1">
      <alignment horizontal="left"/>
    </xf>
    <xf numFmtId="0" fontId="0" fillId="0" borderId="0" xfId="0" applyAlignment="1">
      <alignment horizontal="left"/>
    </xf>
    <xf numFmtId="0" fontId="21" fillId="0" borderId="0" xfId="0" applyFont="1" applyFill="1" applyBorder="1" applyAlignment="1" applyProtection="1">
      <alignment horizontal="left" vertical="center" wrapText="1"/>
    </xf>
    <xf numFmtId="0" fontId="10" fillId="0" borderId="0" xfId="2" applyFont="1" applyAlignment="1">
      <alignment horizontal="left"/>
    </xf>
    <xf numFmtId="0" fontId="13" fillId="0" borderId="0" xfId="0" applyFont="1" applyAlignment="1">
      <alignment horizontal="center"/>
    </xf>
    <xf numFmtId="0" fontId="1" fillId="0" borderId="0" xfId="0" applyFont="1" applyAlignment="1">
      <alignment horizontal="center" vertical="center"/>
    </xf>
    <xf numFmtId="0" fontId="18" fillId="0" borderId="0" xfId="0" applyFont="1" applyAlignment="1">
      <alignment horizontal="center"/>
    </xf>
    <xf numFmtId="0" fontId="24" fillId="0" borderId="0" xfId="2" applyFont="1" applyAlignment="1">
      <alignment horizontal="center" wrapText="1"/>
    </xf>
    <xf numFmtId="0" fontId="16" fillId="0" borderId="0" xfId="0" applyFont="1" applyAlignment="1">
      <alignment horizontal="center" vertical="center"/>
    </xf>
    <xf numFmtId="0" fontId="7" fillId="0" borderId="0" xfId="3" applyFont="1" applyAlignment="1">
      <alignment horizontal="center" vertical="center" wrapText="1"/>
    </xf>
    <xf numFmtId="0" fontId="7" fillId="0" borderId="0" xfId="3" applyFont="1" applyAlignment="1">
      <alignment horizontal="center" vertical="center"/>
    </xf>
    <xf numFmtId="0" fontId="7" fillId="0" borderId="0" xfId="0" applyFont="1" applyAlignment="1">
      <alignment horizontal="center" vertical="center" wrapText="1"/>
    </xf>
    <xf numFmtId="49" fontId="7" fillId="0" borderId="0" xfId="2" applyNumberFormat="1" applyFont="1" applyAlignment="1">
      <alignment horizontal="center" vertical="center" wrapText="1" readingOrder="1"/>
    </xf>
    <xf numFmtId="2" fontId="7" fillId="0" borderId="0" xfId="0" applyNumberFormat="1" applyFont="1" applyAlignment="1">
      <alignment horizontal="center" vertical="center" wrapText="1"/>
    </xf>
    <xf numFmtId="0" fontId="19" fillId="0" borderId="0" xfId="0" applyFont="1" applyAlignment="1">
      <alignment horizontal="center" vertical="center"/>
    </xf>
    <xf numFmtId="164" fontId="10" fillId="0" borderId="0" xfId="0" applyNumberFormat="1" applyFont="1" applyAlignment="1">
      <alignment horizontal="center" vertical="center"/>
    </xf>
    <xf numFmtId="49" fontId="7" fillId="0" borderId="0" xfId="2" applyNumberFormat="1" applyFont="1" applyAlignment="1">
      <alignment horizontal="center" vertical="center" wrapText="1"/>
    </xf>
    <xf numFmtId="49" fontId="22" fillId="0" borderId="0" xfId="2" applyNumberFormat="1" applyFont="1" applyAlignment="1">
      <alignment horizontal="center" vertical="center" wrapText="1"/>
    </xf>
    <xf numFmtId="0" fontId="25" fillId="0" borderId="0" xfId="0" applyFont="1" applyAlignment="1">
      <alignment horizontal="center" vertical="center" wrapText="1"/>
    </xf>
    <xf numFmtId="0" fontId="26" fillId="0" borderId="0" xfId="3" applyFont="1" applyAlignment="1"/>
    <xf numFmtId="0" fontId="26" fillId="0" borderId="0" xfId="3" applyFont="1" applyAlignment="1">
      <alignment wrapText="1"/>
    </xf>
    <xf numFmtId="49" fontId="26" fillId="0" borderId="0" xfId="2" applyNumberFormat="1" applyFont="1" applyAlignment="1">
      <alignment wrapText="1" readingOrder="1"/>
    </xf>
    <xf numFmtId="49" fontId="26" fillId="0" borderId="0" xfId="2" applyNumberFormat="1" applyFont="1" applyAlignment="1">
      <alignment horizontal="center" vertical="center" wrapText="1"/>
    </xf>
    <xf numFmtId="0" fontId="27" fillId="0" borderId="0" xfId="0" applyFont="1" applyAlignment="1">
      <alignment horizontal="center"/>
    </xf>
    <xf numFmtId="0" fontId="16" fillId="0" borderId="0" xfId="0" applyFont="1" applyFill="1" applyAlignment="1">
      <alignment horizontal="center" vertical="center" wrapText="1"/>
    </xf>
    <xf numFmtId="0" fontId="16" fillId="0" borderId="0" xfId="0" applyFont="1" applyAlignment="1">
      <alignment vertical="center"/>
    </xf>
    <xf numFmtId="14" fontId="0" fillId="0" borderId="0" xfId="0" applyNumberFormat="1"/>
    <xf numFmtId="3" fontId="1" fillId="0" borderId="0" xfId="0" applyNumberFormat="1" applyFont="1"/>
    <xf numFmtId="0" fontId="29" fillId="0" borderId="0" xfId="0" applyFont="1" applyAlignment="1">
      <alignment horizontal="center"/>
    </xf>
    <xf numFmtId="0" fontId="28" fillId="0" borderId="0" xfId="0" applyFont="1" applyFill="1" applyBorder="1" applyAlignment="1" applyProtection="1">
      <alignment horizontal="center" vertical="center" wrapText="1"/>
    </xf>
    <xf numFmtId="0" fontId="13" fillId="0" borderId="0" xfId="2" applyFont="1" applyAlignment="1">
      <alignment horizontal="left" wrapText="1"/>
    </xf>
    <xf numFmtId="0" fontId="10" fillId="0" borderId="0" xfId="2" applyFont="1" applyAlignment="1">
      <alignment horizontal="left" vertical="top" wrapText="1"/>
    </xf>
    <xf numFmtId="0" fontId="10" fillId="0" borderId="0" xfId="2" applyNumberFormat="1" applyFont="1" applyAlignment="1">
      <alignment horizontal="left" vertical="top" wrapText="1"/>
    </xf>
    <xf numFmtId="0" fontId="9" fillId="0" borderId="0" xfId="2" applyFont="1" applyAlignment="1">
      <alignment wrapText="1"/>
    </xf>
    <xf numFmtId="0" fontId="10" fillId="0" borderId="0" xfId="2" applyFont="1" applyAlignment="1">
      <alignment wrapText="1"/>
    </xf>
    <xf numFmtId="0" fontId="13" fillId="0" borderId="0" xfId="3" applyFont="1" applyAlignment="1">
      <alignment horizontal="left" wrapText="1"/>
    </xf>
    <xf numFmtId="0" fontId="13" fillId="0" borderId="0" xfId="0" applyFont="1" applyAlignment="1">
      <alignment wrapText="1"/>
    </xf>
    <xf numFmtId="0" fontId="18" fillId="0" borderId="0" xfId="0" applyFont="1" applyAlignment="1"/>
    <xf numFmtId="0" fontId="10" fillId="0" borderId="0" xfId="0" applyFont="1" applyAlignment="1">
      <alignment wrapText="1"/>
    </xf>
    <xf numFmtId="0" fontId="11" fillId="0" borderId="0" xfId="0" applyFont="1" applyAlignment="1">
      <alignment wrapText="1"/>
    </xf>
    <xf numFmtId="0" fontId="11" fillId="0" borderId="0" xfId="0" applyFont="1" applyAlignment="1"/>
  </cellXfs>
  <cellStyles count="4">
    <cellStyle name="Normal" xfId="0" builtinId="0"/>
    <cellStyle name="Normal 2" xfId="1"/>
    <cellStyle name="Normal_Draft Final 2007-2009 Pb (2008 NAAQS) Design Values" xfId="2"/>
    <cellStyle name="Normal_table5b"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33</xdr:row>
      <xdr:rowOff>1</xdr:rowOff>
    </xdr:from>
    <xdr:ext cx="11384279" cy="1005840"/>
    <xdr:sp macro="" textlink="">
      <xdr:nvSpPr>
        <xdr:cNvPr id="3" name="Text Box 1"/>
        <xdr:cNvSpPr txBox="1">
          <a:spLocks noChangeArrowheads="1"/>
        </xdr:cNvSpPr>
      </xdr:nvSpPr>
      <xdr:spPr bwMode="auto">
        <a:xfrm>
          <a:off x="0" y="8115301"/>
          <a:ext cx="11384279" cy="100584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EPA </a:t>
          </a:r>
        </a:p>
        <a:p>
          <a:r>
            <a:rPr lang="en-US" sz="1200">
              <a:latin typeface="+mn-lt"/>
              <a:ea typeface="+mn-ea"/>
              <a:cs typeface="+mn-cs"/>
            </a:rPr>
            <a:t>as whether an area has attained a NAAQS.  The information set forth in this report has no regulatory effect.   To have regulatory effect, a final EPA determination as to </a:t>
          </a:r>
        </a:p>
        <a:p>
          <a:r>
            <a:rPr lang="en-US" sz="1200">
              <a:latin typeface="+mn-lt"/>
              <a:ea typeface="+mn-ea"/>
              <a:cs typeface="+mn-cs"/>
            </a:rPr>
            <a:t>whether an area has attained a NAAQS or attained a NAAQS as of its applicable attainment date can be accomplished only after rulemaking that provides an opportunity </a:t>
          </a:r>
        </a:p>
        <a:p>
          <a:r>
            <a:rPr lang="en-US" sz="1200">
              <a:latin typeface="+mn-lt"/>
              <a:ea typeface="+mn-ea"/>
              <a:cs typeface="+mn-cs"/>
            </a:rPr>
            <a:t>for notice and comment.  No such determination for regulatory purposes exists in the absence of such rulemaking.  This report does not constitute a proposed or final rulemaking.</a:t>
          </a:r>
        </a:p>
        <a:p>
          <a:r>
            <a:rPr lang="en-US" sz="1200">
              <a:latin typeface="+mn-lt"/>
              <a:ea typeface="+mn-ea"/>
              <a:cs typeface="+mn-cs"/>
            </a:rPr>
            <a:t> </a:t>
          </a:r>
        </a:p>
        <a:p>
          <a:pPr algn="l" rtl="0">
            <a:defRPr sz="1000"/>
          </a:pPr>
          <a:r>
            <a:rPr lang="en-US" sz="1200" b="0" i="0" u="none" strike="noStrike" baseline="0">
              <a:solidFill>
                <a:srgbClr val="000000"/>
              </a:solidFill>
              <a:latin typeface="Arial" pitchFamily="34" charset="0"/>
              <a:cs typeface="Arial" pitchFamily="34" charset="0"/>
            </a:rPr>
            <a:t> </a:t>
          </a:r>
        </a:p>
        <a:p>
          <a:pPr algn="l" rtl="0">
            <a:defRPr sz="1000"/>
          </a:pPr>
          <a:endParaRPr lang="en-US" sz="1200" b="1" i="0" u="none" strike="noStrike" baseline="0">
            <a:solidFill>
              <a:srgbClr val="000000"/>
            </a:solidFill>
            <a:latin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14</xdr:row>
      <xdr:rowOff>0</xdr:rowOff>
    </xdr:from>
    <xdr:ext cx="9159240" cy="1127760"/>
    <xdr:sp macro="" textlink="">
      <xdr:nvSpPr>
        <xdr:cNvPr id="5" name="Text Box 1"/>
        <xdr:cNvSpPr txBox="1">
          <a:spLocks noChangeArrowheads="1"/>
        </xdr:cNvSpPr>
      </xdr:nvSpPr>
      <xdr:spPr bwMode="auto">
        <a:xfrm>
          <a:off x="1" y="6149340"/>
          <a:ext cx="9159240" cy="112776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EPA as whether an area has attained a NAAQS.  The information set forth in this report has no regulatory effect.   To have regulatory effect, a final EPA determination as to whether an area has attained a NAAQS or attained a NAAQS as of its applicable attainment date can be accomplished only after rulemaking that provides an opportunity for notice and comment.  No such determination for regulatory purposes exists in the absence of such rulemaking.  This report does not constitute a proposed or final rulemaking.</a:t>
          </a:r>
        </a:p>
        <a:p>
          <a:r>
            <a:rPr lang="en-US" sz="1200">
              <a:latin typeface="+mn-lt"/>
              <a:ea typeface="+mn-ea"/>
              <a:cs typeface="+mn-cs"/>
            </a:rPr>
            <a:t> </a:t>
          </a:r>
        </a:p>
        <a:p>
          <a:pPr algn="l" rtl="0">
            <a:defRPr sz="1000"/>
          </a:pPr>
          <a:r>
            <a:rPr lang="en-US" sz="1200" b="0" i="0" u="none" strike="noStrike" baseline="0">
              <a:solidFill>
                <a:srgbClr val="000000"/>
              </a:solidFill>
              <a:latin typeface="Arial" pitchFamily="34" charset="0"/>
              <a:cs typeface="Arial" pitchFamily="34" charset="0"/>
            </a:rPr>
            <a:t> </a:t>
          </a:r>
        </a:p>
        <a:p>
          <a:pPr algn="l" rtl="0">
            <a:defRPr sz="1000"/>
          </a:pPr>
          <a:endParaRPr lang="en-US" sz="1200" b="1" i="0" u="none" strike="noStrike" baseline="0">
            <a:solidFill>
              <a:srgbClr val="000000"/>
            </a:solidFill>
            <a:latin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30</xdr:row>
      <xdr:rowOff>0</xdr:rowOff>
    </xdr:from>
    <xdr:ext cx="11940540" cy="895350"/>
    <xdr:sp macro="" textlink="">
      <xdr:nvSpPr>
        <xdr:cNvPr id="5" name="Text Box 1"/>
        <xdr:cNvSpPr txBox="1">
          <a:spLocks noChangeArrowheads="1"/>
        </xdr:cNvSpPr>
      </xdr:nvSpPr>
      <xdr:spPr bwMode="auto">
        <a:xfrm>
          <a:off x="0" y="6736080"/>
          <a:ext cx="11940540" cy="89535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a:t>
          </a:r>
          <a:endParaRPr lang="en-US" sz="1200"/>
        </a:p>
        <a:p>
          <a:r>
            <a:rPr lang="en-US" sz="1200">
              <a:latin typeface="+mn-lt"/>
              <a:ea typeface="+mn-ea"/>
              <a:cs typeface="+mn-cs"/>
            </a:rPr>
            <a:t>EPA as whether an area has attained a NAAQS.  The information set forth in this report has no regulatory effect.   To have regulatory effect, a final EPA determination </a:t>
          </a:r>
          <a:endParaRPr lang="en-US" sz="1200"/>
        </a:p>
        <a:p>
          <a:r>
            <a:rPr lang="en-US" sz="1200">
              <a:latin typeface="+mn-lt"/>
              <a:ea typeface="+mn-ea"/>
              <a:cs typeface="+mn-cs"/>
            </a:rPr>
            <a:t>as to whether an area has attained a NAAQS or attained a NAAQS as of its applicable attainment date can be accomplished only after rulemaking that provides an opportunity </a:t>
          </a:r>
          <a:endParaRPr lang="en-US" sz="1200"/>
        </a:p>
        <a:p>
          <a:r>
            <a:rPr lang="en-US" sz="1200">
              <a:latin typeface="+mn-lt"/>
              <a:ea typeface="+mn-ea"/>
              <a:cs typeface="+mn-cs"/>
            </a:rPr>
            <a:t>for notice and comment.  No such determination for regulatory purposes exists in the absence of such rulemaking.  This report does not constitute a proposed or final rulemaking.</a:t>
          </a:r>
          <a:endParaRPr lang="en-US" sz="1200"/>
        </a:p>
        <a:p>
          <a:r>
            <a:rPr lang="en-US" sz="1200">
              <a:latin typeface="+mn-lt"/>
              <a:ea typeface="+mn-ea"/>
              <a:cs typeface="+mn-cs"/>
            </a:rPr>
            <a:t> </a:t>
          </a:r>
          <a:endParaRPr lang="en-US" sz="1200"/>
        </a:p>
        <a:p>
          <a:pPr rtl="0" fontAlgn="base"/>
          <a:r>
            <a:rPr lang="en-US" sz="1200" b="0" i="0" baseline="0">
              <a:latin typeface="+mn-lt"/>
              <a:ea typeface="+mn-ea"/>
              <a:cs typeface="+mn-cs"/>
            </a:rPr>
            <a:t> </a:t>
          </a:r>
          <a:endParaRPr lang="en-US" sz="1200" b="1" i="0" baseline="0">
            <a:latin typeface="+mn-lt"/>
            <a:ea typeface="+mn-ea"/>
            <a:cs typeface="+mn-cs"/>
          </a:endParaRPr>
        </a:p>
        <a:p>
          <a:endParaRPr lang="en-US" sz="1200" b="1" i="0" u="none" strike="noStrike" baseline="0">
            <a:solidFill>
              <a:srgbClr val="000000"/>
            </a:solidFill>
            <a:latin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76</xdr:row>
      <xdr:rowOff>0</xdr:rowOff>
    </xdr:from>
    <xdr:ext cx="39216250" cy="895350"/>
    <xdr:sp macro="" textlink="">
      <xdr:nvSpPr>
        <xdr:cNvPr id="2" name="Text Box 1"/>
        <xdr:cNvSpPr txBox="1">
          <a:spLocks noChangeArrowheads="1"/>
        </xdr:cNvSpPr>
      </xdr:nvSpPr>
      <xdr:spPr bwMode="auto">
        <a:xfrm>
          <a:off x="0" y="6576060"/>
          <a:ext cx="39216250" cy="89535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a:t>
          </a:r>
          <a:endParaRPr lang="en-US" sz="1200"/>
        </a:p>
        <a:p>
          <a:r>
            <a:rPr lang="en-US" sz="1200">
              <a:latin typeface="+mn-lt"/>
              <a:ea typeface="+mn-ea"/>
              <a:cs typeface="+mn-cs"/>
            </a:rPr>
            <a:t>EPA as whether an area has attained a NAAQS.  The information set forth in this report has no regulatory effect.   To have regulatory effect, a final EPA determination </a:t>
          </a:r>
          <a:endParaRPr lang="en-US" sz="1200"/>
        </a:p>
        <a:p>
          <a:r>
            <a:rPr lang="en-US" sz="1200">
              <a:latin typeface="+mn-lt"/>
              <a:ea typeface="+mn-ea"/>
              <a:cs typeface="+mn-cs"/>
            </a:rPr>
            <a:t>as to whether an area has attained a NAAQS or attained a NAAQS as of its applicable attainment date can be accomplished only after rulemaking that provides an opportunity </a:t>
          </a:r>
          <a:endParaRPr lang="en-US" sz="1200"/>
        </a:p>
        <a:p>
          <a:r>
            <a:rPr lang="en-US" sz="1200">
              <a:latin typeface="+mn-lt"/>
              <a:ea typeface="+mn-ea"/>
              <a:cs typeface="+mn-cs"/>
            </a:rPr>
            <a:t>for notice and comment.  No such determination for regulatory purposes exists in the absence of such rulemaking.  This report does not constitute a proposed or final rulemaking.</a:t>
          </a:r>
          <a:endParaRPr lang="en-US" sz="1200"/>
        </a:p>
        <a:p>
          <a:r>
            <a:rPr lang="en-US" sz="1200">
              <a:latin typeface="+mn-lt"/>
              <a:ea typeface="+mn-ea"/>
              <a:cs typeface="+mn-cs"/>
            </a:rPr>
            <a:t> </a:t>
          </a:r>
          <a:endParaRPr lang="en-US" sz="1200"/>
        </a:p>
        <a:p>
          <a:pPr rtl="0" fontAlgn="base"/>
          <a:r>
            <a:rPr lang="en-US" sz="1200" b="0" i="0" baseline="0">
              <a:latin typeface="+mn-lt"/>
              <a:ea typeface="+mn-ea"/>
              <a:cs typeface="+mn-cs"/>
            </a:rPr>
            <a:t> </a:t>
          </a:r>
          <a:endParaRPr lang="en-US" sz="1200" b="1" i="0" baseline="0">
            <a:latin typeface="+mn-lt"/>
            <a:ea typeface="+mn-ea"/>
            <a:cs typeface="+mn-cs"/>
          </a:endParaRPr>
        </a:p>
        <a:p>
          <a:endParaRPr lang="en-US" sz="1200" b="1" i="0" u="none" strike="noStrike" baseline="0">
            <a:solidFill>
              <a:srgbClr val="000000"/>
            </a:solidFill>
            <a:latin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212</xdr:row>
      <xdr:rowOff>0</xdr:rowOff>
    </xdr:from>
    <xdr:ext cx="39216250" cy="895350"/>
    <xdr:sp macro="" textlink="">
      <xdr:nvSpPr>
        <xdr:cNvPr id="2" name="Text Box 1"/>
        <xdr:cNvSpPr txBox="1">
          <a:spLocks noChangeArrowheads="1"/>
        </xdr:cNvSpPr>
      </xdr:nvSpPr>
      <xdr:spPr bwMode="auto">
        <a:xfrm>
          <a:off x="0" y="44577000"/>
          <a:ext cx="39216250" cy="89535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a:t>
          </a:r>
          <a:endParaRPr lang="en-US" sz="1200"/>
        </a:p>
        <a:p>
          <a:r>
            <a:rPr lang="en-US" sz="1200">
              <a:latin typeface="+mn-lt"/>
              <a:ea typeface="+mn-ea"/>
              <a:cs typeface="+mn-cs"/>
            </a:rPr>
            <a:t>EPA as whether an area has attained a NAAQS.  The information set forth in this report has no regulatory effect.   To have regulatory effect, a final EPA determination </a:t>
          </a:r>
          <a:endParaRPr lang="en-US" sz="1200"/>
        </a:p>
        <a:p>
          <a:r>
            <a:rPr lang="en-US" sz="1200">
              <a:latin typeface="+mn-lt"/>
              <a:ea typeface="+mn-ea"/>
              <a:cs typeface="+mn-cs"/>
            </a:rPr>
            <a:t>as to whether an area has attained a NAAQS or attained a NAAQS as of its applicable attainment date can be accomplished only after rulemaking that provides an opportunity </a:t>
          </a:r>
          <a:endParaRPr lang="en-US" sz="1200"/>
        </a:p>
        <a:p>
          <a:r>
            <a:rPr lang="en-US" sz="1200">
              <a:latin typeface="+mn-lt"/>
              <a:ea typeface="+mn-ea"/>
              <a:cs typeface="+mn-cs"/>
            </a:rPr>
            <a:t>for notice and comment.  No such determination for regulatory purposes exists in the absence of such rulemaking.  This report does not constitute a proposed or final rulemaking.</a:t>
          </a:r>
          <a:endParaRPr lang="en-US" sz="1200"/>
        </a:p>
        <a:p>
          <a:r>
            <a:rPr lang="en-US" sz="1200">
              <a:latin typeface="+mn-lt"/>
              <a:ea typeface="+mn-ea"/>
              <a:cs typeface="+mn-cs"/>
            </a:rPr>
            <a:t> </a:t>
          </a:r>
          <a:endParaRPr lang="en-US" sz="1200"/>
        </a:p>
        <a:p>
          <a:pPr rtl="0" fontAlgn="base"/>
          <a:r>
            <a:rPr lang="en-US" sz="1200" b="0" i="0" baseline="0">
              <a:latin typeface="+mn-lt"/>
              <a:ea typeface="+mn-ea"/>
              <a:cs typeface="+mn-cs"/>
            </a:rPr>
            <a:t> </a:t>
          </a:r>
          <a:endParaRPr lang="en-US" sz="1200" b="1" i="0" baseline="0">
            <a:latin typeface="+mn-lt"/>
            <a:ea typeface="+mn-ea"/>
            <a:cs typeface="+mn-cs"/>
          </a:endParaRPr>
        </a:p>
        <a:p>
          <a:endParaRPr lang="en-US" sz="1200" b="1" i="0" u="none" strike="noStrike" baseline="0">
            <a:solidFill>
              <a:srgbClr val="000000"/>
            </a:solidFill>
            <a:latin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209</xdr:row>
      <xdr:rowOff>0</xdr:rowOff>
    </xdr:from>
    <xdr:ext cx="39216250" cy="895350"/>
    <xdr:sp macro="" textlink="">
      <xdr:nvSpPr>
        <xdr:cNvPr id="2" name="Text Box 1"/>
        <xdr:cNvSpPr txBox="1">
          <a:spLocks noChangeArrowheads="1"/>
        </xdr:cNvSpPr>
      </xdr:nvSpPr>
      <xdr:spPr bwMode="auto">
        <a:xfrm>
          <a:off x="0" y="6553200"/>
          <a:ext cx="39216250" cy="89535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a:t>
          </a:r>
          <a:endParaRPr lang="en-US" sz="1200"/>
        </a:p>
        <a:p>
          <a:r>
            <a:rPr lang="en-US" sz="1200">
              <a:latin typeface="+mn-lt"/>
              <a:ea typeface="+mn-ea"/>
              <a:cs typeface="+mn-cs"/>
            </a:rPr>
            <a:t>EPA as whether an area has attained a NAAQS.  The information set forth in this report has no regulatory effect.   To have regulatory effect, a final EPA determination </a:t>
          </a:r>
          <a:endParaRPr lang="en-US" sz="1200"/>
        </a:p>
        <a:p>
          <a:r>
            <a:rPr lang="en-US" sz="1200">
              <a:latin typeface="+mn-lt"/>
              <a:ea typeface="+mn-ea"/>
              <a:cs typeface="+mn-cs"/>
            </a:rPr>
            <a:t>as to whether an area has attained a NAAQS or attained a NAAQS as of its applicable attainment date can be accomplished only after rulemaking that provides an opportunity </a:t>
          </a:r>
          <a:endParaRPr lang="en-US" sz="1200"/>
        </a:p>
        <a:p>
          <a:r>
            <a:rPr lang="en-US" sz="1200">
              <a:latin typeface="+mn-lt"/>
              <a:ea typeface="+mn-ea"/>
              <a:cs typeface="+mn-cs"/>
            </a:rPr>
            <a:t>for notice and comment.  No such determination for regulatory purposes exists in the absence of such rulemaking.  This report does not constitute a proposed or final rulemaking.</a:t>
          </a:r>
          <a:endParaRPr lang="en-US" sz="1200"/>
        </a:p>
        <a:p>
          <a:r>
            <a:rPr lang="en-US" sz="1200">
              <a:latin typeface="+mn-lt"/>
              <a:ea typeface="+mn-ea"/>
              <a:cs typeface="+mn-cs"/>
            </a:rPr>
            <a:t> </a:t>
          </a:r>
          <a:endParaRPr lang="en-US" sz="1200"/>
        </a:p>
        <a:p>
          <a:pPr rtl="0" fontAlgn="base"/>
          <a:r>
            <a:rPr lang="en-US" sz="1200" b="0" i="0" baseline="0">
              <a:latin typeface="+mn-lt"/>
              <a:ea typeface="+mn-ea"/>
              <a:cs typeface="+mn-cs"/>
            </a:rPr>
            <a:t> </a:t>
          </a:r>
          <a:endParaRPr lang="en-US" sz="1200" b="1" i="0" baseline="0">
            <a:latin typeface="+mn-lt"/>
            <a:ea typeface="+mn-ea"/>
            <a:cs typeface="+mn-cs"/>
          </a:endParaRPr>
        </a:p>
        <a:p>
          <a:endParaRPr lang="en-US" sz="1200" b="1" i="0" u="none" strike="noStrike" baseline="0">
            <a:solidFill>
              <a:srgbClr val="000000"/>
            </a:solidFill>
            <a:latin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abSelected="1" workbookViewId="0">
      <pane ySplit="3" topLeftCell="A4" activePane="bottomLeft" state="frozen"/>
      <selection pane="bottomLeft" sqref="A1:G1"/>
    </sheetView>
  </sheetViews>
  <sheetFormatPr defaultRowHeight="15"/>
  <cols>
    <col min="1" max="1" width="42.5703125" customWidth="1"/>
    <col min="2" max="2" width="16.7109375" style="11" customWidth="1"/>
    <col min="3" max="3" width="24.140625" style="57" customWidth="1"/>
    <col min="4" max="4" width="15.7109375" customWidth="1"/>
    <col min="5" max="5" width="25" customWidth="1"/>
    <col min="6" max="6" width="22.7109375" style="84" customWidth="1"/>
    <col min="7" max="7" width="15.7109375" style="24" customWidth="1"/>
    <col min="8" max="8" width="24.7109375" style="11" customWidth="1"/>
    <col min="9" max="9" width="17.28515625" style="11" customWidth="1"/>
    <col min="10" max="10" width="20.140625" style="11" customWidth="1"/>
    <col min="12" max="12" width="17.28515625" style="11" customWidth="1"/>
  </cols>
  <sheetData>
    <row r="1" spans="1:12" s="15" customFormat="1" ht="16.149999999999999" customHeight="1">
      <c r="A1" s="86" t="s">
        <v>1023</v>
      </c>
      <c r="B1" s="86"/>
      <c r="C1" s="86"/>
      <c r="D1" s="86"/>
      <c r="E1" s="86"/>
      <c r="F1" s="86"/>
      <c r="G1" s="86"/>
      <c r="H1" s="35"/>
      <c r="I1" s="35"/>
      <c r="J1" s="35"/>
      <c r="L1" s="35"/>
    </row>
    <row r="2" spans="1:12" s="15" customFormat="1" ht="15.75">
      <c r="A2" s="29" t="s">
        <v>1605</v>
      </c>
      <c r="B2" s="27"/>
      <c r="C2" s="56"/>
      <c r="D2" s="32"/>
      <c r="E2" s="32"/>
      <c r="F2" s="17"/>
      <c r="G2" s="60"/>
      <c r="H2" s="35"/>
      <c r="I2" s="35"/>
      <c r="J2" s="35"/>
      <c r="L2" s="35"/>
    </row>
    <row r="3" spans="1:12" ht="67.5" customHeight="1">
      <c r="A3" s="48" t="s">
        <v>703</v>
      </c>
      <c r="B3" s="49" t="s">
        <v>704</v>
      </c>
      <c r="C3" s="49" t="s">
        <v>705</v>
      </c>
      <c r="D3" s="48" t="s">
        <v>0</v>
      </c>
      <c r="E3" s="50" t="s">
        <v>1027</v>
      </c>
      <c r="F3" s="38" t="s">
        <v>1607</v>
      </c>
      <c r="G3" s="38" t="s">
        <v>830</v>
      </c>
      <c r="H3" s="38" t="s">
        <v>1024</v>
      </c>
      <c r="I3" s="38" t="s">
        <v>1025</v>
      </c>
      <c r="J3" s="38" t="s">
        <v>1021</v>
      </c>
      <c r="K3" s="38" t="s">
        <v>1022</v>
      </c>
      <c r="L3" s="38" t="s">
        <v>1608</v>
      </c>
    </row>
    <row r="4" spans="1:12" s="39" customFormat="1">
      <c r="A4" t="s">
        <v>891</v>
      </c>
      <c r="B4" s="57" t="s">
        <v>98</v>
      </c>
      <c r="C4" s="57" t="s">
        <v>99</v>
      </c>
      <c r="D4" s="24" t="s">
        <v>1042</v>
      </c>
      <c r="E4" t="s">
        <v>828</v>
      </c>
      <c r="F4" s="46">
        <v>2.04</v>
      </c>
      <c r="G4" s="24" t="s">
        <v>1032</v>
      </c>
      <c r="H4" s="52">
        <v>32185</v>
      </c>
      <c r="I4" s="40" t="s">
        <v>154</v>
      </c>
      <c r="J4" s="11">
        <v>2014</v>
      </c>
      <c r="K4" s="11">
        <v>7</v>
      </c>
      <c r="L4" s="11">
        <v>7.0000000000000007E-2</v>
      </c>
    </row>
    <row r="5" spans="1:12" s="39" customFormat="1">
      <c r="A5" t="s">
        <v>955</v>
      </c>
      <c r="B5" s="57" t="s">
        <v>55</v>
      </c>
      <c r="C5" s="57" t="s">
        <v>56</v>
      </c>
      <c r="D5" s="24" t="s">
        <v>28</v>
      </c>
      <c r="E5" t="s">
        <v>828</v>
      </c>
      <c r="F5" s="46">
        <v>0.05</v>
      </c>
      <c r="G5" s="24" t="s">
        <v>1033</v>
      </c>
      <c r="H5" s="52">
        <v>1890</v>
      </c>
      <c r="I5" s="40" t="s">
        <v>509</v>
      </c>
      <c r="J5" s="11">
        <v>2014</v>
      </c>
      <c r="K5" s="11">
        <v>9</v>
      </c>
      <c r="L5" s="11">
        <v>0.02</v>
      </c>
    </row>
    <row r="6" spans="1:12">
      <c r="A6" t="s">
        <v>76</v>
      </c>
      <c r="B6" s="57" t="s">
        <v>68</v>
      </c>
      <c r="C6" s="57" t="s">
        <v>75</v>
      </c>
      <c r="D6" s="11" t="s">
        <v>28</v>
      </c>
      <c r="E6" t="s">
        <v>832</v>
      </c>
      <c r="F6" s="46">
        <v>0</v>
      </c>
      <c r="G6" s="24" t="s">
        <v>1033</v>
      </c>
      <c r="H6" s="52">
        <v>6220</v>
      </c>
      <c r="I6" s="40" t="s">
        <v>335</v>
      </c>
      <c r="J6" s="11">
        <v>2016</v>
      </c>
      <c r="K6" s="11">
        <v>1</v>
      </c>
      <c r="L6" s="11">
        <v>0</v>
      </c>
    </row>
    <row r="7" spans="1:12">
      <c r="A7" t="s">
        <v>930</v>
      </c>
      <c r="B7" s="57" t="s">
        <v>100</v>
      </c>
      <c r="C7" s="57" t="s">
        <v>103</v>
      </c>
      <c r="D7" s="11" t="s">
        <v>1043</v>
      </c>
      <c r="E7" t="s">
        <v>832</v>
      </c>
      <c r="F7" s="46">
        <v>0.01</v>
      </c>
      <c r="G7" s="24" t="s">
        <v>1033</v>
      </c>
      <c r="H7" s="52">
        <v>1611</v>
      </c>
      <c r="I7" s="40" t="s">
        <v>235</v>
      </c>
      <c r="J7" s="11">
        <v>2015</v>
      </c>
      <c r="K7" s="11">
        <v>1</v>
      </c>
      <c r="L7" s="11">
        <v>0</v>
      </c>
    </row>
    <row r="8" spans="1:12">
      <c r="A8" t="s">
        <v>951</v>
      </c>
      <c r="B8" s="57" t="s">
        <v>26</v>
      </c>
      <c r="C8" s="57" t="s">
        <v>27</v>
      </c>
      <c r="D8" s="11" t="s">
        <v>28</v>
      </c>
      <c r="E8" t="s">
        <v>828</v>
      </c>
      <c r="F8" s="46">
        <v>0.03</v>
      </c>
      <c r="G8" s="24" t="s">
        <v>1033</v>
      </c>
      <c r="H8" s="52">
        <v>35696</v>
      </c>
      <c r="I8" s="40" t="s">
        <v>581</v>
      </c>
      <c r="J8" s="11">
        <v>2015</v>
      </c>
      <c r="K8" s="11">
        <v>1</v>
      </c>
      <c r="L8" s="11">
        <v>0.01</v>
      </c>
    </row>
    <row r="9" spans="1:12">
      <c r="A9" t="s">
        <v>963</v>
      </c>
      <c r="B9" s="57" t="s">
        <v>68</v>
      </c>
      <c r="C9" s="57" t="s">
        <v>70</v>
      </c>
      <c r="D9" s="11" t="s">
        <v>28</v>
      </c>
      <c r="E9" t="s">
        <v>828</v>
      </c>
      <c r="F9" s="46">
        <v>0.02</v>
      </c>
      <c r="G9" s="24" t="s">
        <v>1033</v>
      </c>
      <c r="H9" s="52">
        <v>7816</v>
      </c>
      <c r="I9" s="40" t="s">
        <v>353</v>
      </c>
      <c r="J9" s="11">
        <v>2016</v>
      </c>
      <c r="K9" s="11">
        <v>7</v>
      </c>
      <c r="L9" s="11">
        <v>0.02</v>
      </c>
    </row>
    <row r="10" spans="1:12">
      <c r="A10" t="s">
        <v>975</v>
      </c>
      <c r="B10" s="57" t="s">
        <v>105</v>
      </c>
      <c r="C10" s="57" t="s">
        <v>106</v>
      </c>
      <c r="D10" s="11" t="s">
        <v>1044</v>
      </c>
      <c r="E10" t="s">
        <v>828</v>
      </c>
      <c r="F10" s="46">
        <v>0.02</v>
      </c>
      <c r="G10" s="24" t="s">
        <v>1033</v>
      </c>
      <c r="H10" s="52">
        <v>3670</v>
      </c>
      <c r="I10" s="40" t="s">
        <v>224</v>
      </c>
      <c r="J10" s="11">
        <v>2014</v>
      </c>
      <c r="K10" s="11">
        <v>2</v>
      </c>
      <c r="L10" s="11">
        <v>0.01</v>
      </c>
    </row>
    <row r="11" spans="1:12">
      <c r="A11" t="s">
        <v>1045</v>
      </c>
      <c r="B11" s="57" t="s">
        <v>41</v>
      </c>
      <c r="C11" s="57" t="s">
        <v>42</v>
      </c>
      <c r="D11" s="11" t="s">
        <v>43</v>
      </c>
      <c r="E11" t="s">
        <v>828</v>
      </c>
      <c r="F11" s="46">
        <v>0.1</v>
      </c>
      <c r="G11" s="24" t="s">
        <v>1033</v>
      </c>
      <c r="H11" s="52">
        <v>12845</v>
      </c>
      <c r="I11" s="40" t="s">
        <v>533</v>
      </c>
      <c r="J11" s="11">
        <v>2014</v>
      </c>
      <c r="K11" s="11">
        <v>8</v>
      </c>
      <c r="L11" s="11">
        <v>7.0000000000000007E-2</v>
      </c>
    </row>
    <row r="12" spans="1:12">
      <c r="A12" t="s">
        <v>965</v>
      </c>
      <c r="B12" s="57" t="s">
        <v>68</v>
      </c>
      <c r="C12" s="57" t="s">
        <v>73</v>
      </c>
      <c r="D12" s="11" t="s">
        <v>28</v>
      </c>
      <c r="E12" t="s">
        <v>828</v>
      </c>
      <c r="F12" s="46">
        <v>0.12</v>
      </c>
      <c r="G12" s="24" t="s">
        <v>1033</v>
      </c>
      <c r="H12" s="52">
        <v>3243</v>
      </c>
      <c r="I12" s="40" t="s">
        <v>338</v>
      </c>
      <c r="J12" s="11">
        <v>2016</v>
      </c>
      <c r="K12" s="11">
        <v>12</v>
      </c>
      <c r="L12" s="11">
        <v>0.12</v>
      </c>
    </row>
    <row r="13" spans="1:12">
      <c r="A13" t="s">
        <v>957</v>
      </c>
      <c r="B13" s="57" t="s">
        <v>133</v>
      </c>
      <c r="C13" s="57" t="s">
        <v>132</v>
      </c>
      <c r="D13" s="11" t="s">
        <v>28</v>
      </c>
      <c r="E13" t="s">
        <v>828</v>
      </c>
      <c r="F13" s="46">
        <v>0.13</v>
      </c>
      <c r="G13" s="24" t="s">
        <v>1033</v>
      </c>
      <c r="H13" s="52">
        <v>8997</v>
      </c>
      <c r="I13" s="40" t="s">
        <v>482</v>
      </c>
      <c r="J13" s="11">
        <v>2015</v>
      </c>
      <c r="K13" s="11">
        <v>1</v>
      </c>
      <c r="L13" s="11">
        <v>0.11</v>
      </c>
    </row>
    <row r="14" spans="1:12">
      <c r="A14" t="s">
        <v>952</v>
      </c>
      <c r="B14" s="57" t="s">
        <v>26</v>
      </c>
      <c r="C14" s="57" t="s">
        <v>31</v>
      </c>
      <c r="D14" s="11" t="s">
        <v>28</v>
      </c>
      <c r="E14" t="s">
        <v>828</v>
      </c>
      <c r="F14" s="46">
        <v>0.04</v>
      </c>
      <c r="G14" s="24" t="s">
        <v>1033</v>
      </c>
      <c r="H14" s="52">
        <v>38901</v>
      </c>
      <c r="I14" s="40" t="s">
        <v>566</v>
      </c>
      <c r="J14" s="11">
        <v>2014</v>
      </c>
      <c r="K14" s="11">
        <v>4</v>
      </c>
      <c r="L14" s="11">
        <v>0.02</v>
      </c>
    </row>
    <row r="15" spans="1:12">
      <c r="A15" t="s">
        <v>943</v>
      </c>
      <c r="B15" s="57" t="s">
        <v>5</v>
      </c>
      <c r="C15" s="57" t="s">
        <v>6</v>
      </c>
      <c r="D15" s="11" t="s">
        <v>7</v>
      </c>
      <c r="E15" t="s">
        <v>828</v>
      </c>
      <c r="F15" s="46">
        <v>0.22</v>
      </c>
      <c r="G15" s="24" t="s">
        <v>1032</v>
      </c>
      <c r="H15" s="52">
        <v>4630</v>
      </c>
      <c r="I15" s="40" t="s">
        <v>130</v>
      </c>
      <c r="J15" s="11">
        <v>2014</v>
      </c>
      <c r="K15" s="11">
        <v>5</v>
      </c>
      <c r="L15" s="11">
        <v>0.14000000000000001</v>
      </c>
    </row>
    <row r="16" spans="1:12" s="39" customFormat="1">
      <c r="A16" t="s">
        <v>958</v>
      </c>
      <c r="B16" s="57" t="s">
        <v>59</v>
      </c>
      <c r="C16" s="57" t="s">
        <v>62</v>
      </c>
      <c r="D16" s="24" t="s">
        <v>43</v>
      </c>
      <c r="E16" t="s">
        <v>828</v>
      </c>
      <c r="F16" s="46">
        <v>0.36</v>
      </c>
      <c r="G16" s="24" t="s">
        <v>1032</v>
      </c>
      <c r="H16" s="52">
        <v>4814</v>
      </c>
      <c r="I16" s="40" t="s">
        <v>438</v>
      </c>
      <c r="J16" s="11">
        <v>2014</v>
      </c>
      <c r="K16" s="11">
        <v>1</v>
      </c>
      <c r="L16" s="11">
        <v>0.06</v>
      </c>
    </row>
    <row r="17" spans="1:12">
      <c r="A17" t="s">
        <v>1046</v>
      </c>
      <c r="B17" s="57" t="s">
        <v>59</v>
      </c>
      <c r="C17" s="57" t="s">
        <v>1048</v>
      </c>
      <c r="D17" s="11" t="s">
        <v>43</v>
      </c>
      <c r="E17" t="s">
        <v>828</v>
      </c>
      <c r="F17" s="46">
        <v>0.26</v>
      </c>
      <c r="G17" s="24" t="s">
        <v>1032</v>
      </c>
      <c r="H17" s="52">
        <v>460</v>
      </c>
      <c r="I17" s="40" t="s">
        <v>407</v>
      </c>
      <c r="J17" s="11">
        <v>2014</v>
      </c>
      <c r="K17" s="11">
        <v>1</v>
      </c>
      <c r="L17" s="11">
        <v>0.03</v>
      </c>
    </row>
    <row r="18" spans="1:12">
      <c r="A18" t="s">
        <v>894</v>
      </c>
      <c r="B18" s="57" t="s">
        <v>9</v>
      </c>
      <c r="C18" s="57" t="s">
        <v>12</v>
      </c>
      <c r="D18" s="11" t="s">
        <v>7</v>
      </c>
      <c r="E18" t="s">
        <v>828</v>
      </c>
      <c r="F18" s="46">
        <v>7.0000000000000007E-2</v>
      </c>
      <c r="G18" s="24" t="s">
        <v>1033</v>
      </c>
      <c r="H18" s="52">
        <v>9436927</v>
      </c>
      <c r="I18" s="40" t="s">
        <v>671</v>
      </c>
      <c r="J18" s="11">
        <v>2016</v>
      </c>
      <c r="K18" s="11">
        <v>1</v>
      </c>
      <c r="L18" s="11">
        <v>0.01</v>
      </c>
    </row>
    <row r="19" spans="1:12">
      <c r="A19" t="s">
        <v>970</v>
      </c>
      <c r="B19" s="57" t="s">
        <v>89</v>
      </c>
      <c r="C19" s="57" t="s">
        <v>93</v>
      </c>
      <c r="D19" s="11" t="s">
        <v>91</v>
      </c>
      <c r="E19" t="s">
        <v>828</v>
      </c>
      <c r="F19" s="46">
        <v>0.2</v>
      </c>
      <c r="G19" s="24" t="s">
        <v>1032</v>
      </c>
      <c r="H19" s="52">
        <v>17654</v>
      </c>
      <c r="I19" s="40" t="s">
        <v>289</v>
      </c>
      <c r="J19" s="11">
        <v>2014</v>
      </c>
      <c r="K19" s="11">
        <v>6</v>
      </c>
      <c r="L19" s="11">
        <v>0.02</v>
      </c>
    </row>
    <row r="20" spans="1:12">
      <c r="A20" t="s">
        <v>972</v>
      </c>
      <c r="B20" s="57" t="s">
        <v>89</v>
      </c>
      <c r="C20" s="57" t="s">
        <v>94</v>
      </c>
      <c r="D20" s="11" t="s">
        <v>91</v>
      </c>
      <c r="E20" t="s">
        <v>828</v>
      </c>
      <c r="F20" s="46">
        <v>0.04</v>
      </c>
      <c r="G20" s="24" t="s">
        <v>1033</v>
      </c>
      <c r="H20" s="52">
        <v>19480</v>
      </c>
      <c r="I20" s="40" t="s">
        <v>285</v>
      </c>
      <c r="J20" s="11">
        <v>2015</v>
      </c>
      <c r="K20" s="11">
        <v>3</v>
      </c>
      <c r="L20" s="11">
        <v>0.03</v>
      </c>
    </row>
    <row r="21" spans="1:12">
      <c r="A21" t="s">
        <v>38</v>
      </c>
      <c r="B21" s="57" t="s">
        <v>36</v>
      </c>
      <c r="C21" s="57" t="s">
        <v>37</v>
      </c>
      <c r="D21" s="11" t="s">
        <v>28</v>
      </c>
      <c r="E21" t="s">
        <v>828</v>
      </c>
      <c r="F21" s="46">
        <v>0.11</v>
      </c>
      <c r="G21" s="24" t="s">
        <v>1033</v>
      </c>
      <c r="H21" s="52">
        <v>854</v>
      </c>
      <c r="I21" s="40" t="s">
        <v>557</v>
      </c>
      <c r="J21" s="11">
        <v>2016</v>
      </c>
      <c r="K21" s="11">
        <v>1</v>
      </c>
      <c r="L21" s="11">
        <v>0.11</v>
      </c>
    </row>
    <row r="22" spans="1:12">
      <c r="A22" t="s">
        <v>971</v>
      </c>
      <c r="B22" s="57" t="s">
        <v>89</v>
      </c>
      <c r="C22" s="57" t="s">
        <v>94</v>
      </c>
      <c r="D22" s="11" t="s">
        <v>91</v>
      </c>
      <c r="E22" t="s">
        <v>828</v>
      </c>
      <c r="F22" s="46">
        <v>0.03</v>
      </c>
      <c r="G22" s="24" t="s">
        <v>1033</v>
      </c>
      <c r="H22" s="52">
        <v>29334</v>
      </c>
      <c r="I22" s="40" t="s">
        <v>281</v>
      </c>
      <c r="J22" s="11">
        <v>2015</v>
      </c>
      <c r="K22" s="11">
        <v>1</v>
      </c>
      <c r="L22" s="11">
        <v>0.01</v>
      </c>
    </row>
    <row r="23" spans="1:12">
      <c r="A23" t="s">
        <v>1047</v>
      </c>
      <c r="B23" s="57" t="s">
        <v>45</v>
      </c>
      <c r="C23" s="57" t="s">
        <v>46</v>
      </c>
      <c r="D23" s="11" t="s">
        <v>43</v>
      </c>
      <c r="E23" s="43" t="s">
        <v>828</v>
      </c>
      <c r="F23" s="40">
        <v>0.18</v>
      </c>
      <c r="G23" s="61" t="s">
        <v>1032</v>
      </c>
      <c r="H23">
        <v>9</v>
      </c>
      <c r="I23" s="11" t="s">
        <v>531</v>
      </c>
      <c r="J23" s="11">
        <v>2016</v>
      </c>
      <c r="K23" s="11">
        <v>9</v>
      </c>
      <c r="L23" s="11">
        <v>0.18</v>
      </c>
    </row>
    <row r="24" spans="1:12">
      <c r="A24" t="s">
        <v>949</v>
      </c>
      <c r="B24" s="57" t="s">
        <v>18</v>
      </c>
      <c r="C24" s="57" t="s">
        <v>19</v>
      </c>
      <c r="D24" s="11" t="s">
        <v>1043</v>
      </c>
      <c r="E24" s="44" t="s">
        <v>828</v>
      </c>
      <c r="F24" s="40">
        <v>0.15</v>
      </c>
      <c r="G24" s="61" t="s">
        <v>1034</v>
      </c>
      <c r="H24">
        <v>4128</v>
      </c>
      <c r="I24" s="11" t="s">
        <v>606</v>
      </c>
      <c r="J24" s="11">
        <v>2014</v>
      </c>
      <c r="K24" s="11">
        <v>12</v>
      </c>
      <c r="L24" s="11">
        <v>0.09</v>
      </c>
    </row>
    <row r="25" spans="1:12">
      <c r="A25" t="s">
        <v>4</v>
      </c>
      <c r="B25" s="57" t="s">
        <v>1</v>
      </c>
      <c r="C25" s="57" t="s">
        <v>2</v>
      </c>
      <c r="D25" s="11" t="s">
        <v>1043</v>
      </c>
      <c r="E25" s="44" t="s">
        <v>828</v>
      </c>
      <c r="F25" s="40">
        <v>0.09</v>
      </c>
      <c r="G25" s="61" t="s">
        <v>1034</v>
      </c>
      <c r="H25">
        <v>2275</v>
      </c>
      <c r="I25" s="11" t="s">
        <v>697</v>
      </c>
      <c r="J25" s="11">
        <v>2016</v>
      </c>
      <c r="K25" s="11">
        <v>1</v>
      </c>
      <c r="L25" s="11">
        <v>0.09</v>
      </c>
    </row>
    <row r="26" spans="1:12">
      <c r="E26" s="44"/>
      <c r="G26" s="61"/>
    </row>
    <row r="27" spans="1:12">
      <c r="A27" s="44"/>
      <c r="B27" s="55"/>
      <c r="C27" s="58"/>
      <c r="D27" s="44"/>
      <c r="E27" s="44"/>
      <c r="F27" s="85"/>
    </row>
    <row r="28" spans="1:12" s="15" customFormat="1" ht="15.75">
      <c r="A28" s="13" t="s">
        <v>706</v>
      </c>
      <c r="B28" s="14"/>
      <c r="C28" s="59"/>
      <c r="D28" s="14"/>
      <c r="E28" s="14"/>
      <c r="F28" s="35"/>
      <c r="G28" s="62"/>
      <c r="H28" s="35"/>
      <c r="I28" s="35"/>
      <c r="J28" s="35"/>
      <c r="L28" s="35"/>
    </row>
    <row r="29" spans="1:12" s="18" customFormat="1" ht="15" customHeight="1">
      <c r="A29" s="16" t="s">
        <v>1026</v>
      </c>
      <c r="B29" s="27"/>
      <c r="C29" s="32"/>
      <c r="D29" s="16"/>
      <c r="E29" s="17"/>
      <c r="F29" s="53"/>
      <c r="G29" s="53"/>
      <c r="H29" s="53"/>
      <c r="I29" s="53"/>
      <c r="J29" s="53"/>
      <c r="L29" s="53"/>
    </row>
    <row r="30" spans="1:12" s="18" customFormat="1" ht="42.6" customHeight="1">
      <c r="A30" s="87" t="s">
        <v>707</v>
      </c>
      <c r="B30" s="87"/>
      <c r="C30" s="87"/>
      <c r="D30" s="87"/>
      <c r="E30" s="87"/>
      <c r="F30" s="87"/>
      <c r="G30" s="53"/>
      <c r="H30" s="53"/>
      <c r="I30" s="53"/>
      <c r="J30" s="53"/>
      <c r="L30" s="53"/>
    </row>
    <row r="31" spans="1:12" s="20" customFormat="1" ht="122.45" customHeight="1">
      <c r="A31" s="87" t="s">
        <v>1060</v>
      </c>
      <c r="B31" s="87"/>
      <c r="C31" s="87"/>
      <c r="D31" s="87"/>
      <c r="E31" s="87"/>
      <c r="F31" s="87"/>
      <c r="G31" s="63"/>
      <c r="H31" s="54"/>
      <c r="I31" s="54"/>
      <c r="J31" s="54"/>
      <c r="L31" s="54"/>
    </row>
    <row r="32" spans="1:12" s="15" customFormat="1" ht="24.6" customHeight="1">
      <c r="A32" s="88" t="s">
        <v>829</v>
      </c>
      <c r="B32" s="88"/>
      <c r="C32" s="88"/>
      <c r="D32" s="88"/>
      <c r="E32" s="88"/>
      <c r="F32" s="88"/>
      <c r="G32" s="62"/>
      <c r="H32" s="35"/>
      <c r="I32" s="35"/>
      <c r="J32" s="35"/>
      <c r="L32" s="35"/>
    </row>
  </sheetData>
  <autoFilter ref="A3:G3"/>
  <sortState ref="A4:G24">
    <sortCondition ref="A4:A24"/>
  </sortState>
  <mergeCells count="4">
    <mergeCell ref="A1:G1"/>
    <mergeCell ref="A31:F31"/>
    <mergeCell ref="A32:F32"/>
    <mergeCell ref="A30:F3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3"/>
  <sheetViews>
    <sheetView workbookViewId="0">
      <pane ySplit="3" topLeftCell="A4" activePane="bottomLeft" state="frozen"/>
      <selection pane="bottomLeft" sqref="A1:F1"/>
    </sheetView>
  </sheetViews>
  <sheetFormatPr defaultRowHeight="15"/>
  <cols>
    <col min="1" max="1" width="18" customWidth="1"/>
    <col min="2" max="2" width="19.7109375" customWidth="1"/>
    <col min="3" max="3" width="9.140625" style="11"/>
    <col min="4" max="4" width="16.85546875" style="11" customWidth="1"/>
    <col min="5" max="5" width="15.85546875" style="11" customWidth="1"/>
    <col min="6" max="6" width="13.28515625" style="11" customWidth="1"/>
    <col min="7" max="7" width="12.7109375" style="11" customWidth="1"/>
    <col min="8" max="8" width="17.85546875" style="11" customWidth="1"/>
    <col min="9" max="9" width="9.140625" style="11"/>
    <col min="10" max="10" width="37.42578125" customWidth="1"/>
    <col min="11" max="11" width="40.85546875" customWidth="1"/>
    <col min="12" max="12" width="17.7109375" customWidth="1"/>
    <col min="13" max="13" width="63.7109375" customWidth="1"/>
    <col min="15" max="15" width="13.28515625" customWidth="1"/>
  </cols>
  <sheetData>
    <row r="1" spans="1:86" s="6" customFormat="1" ht="19.899999999999999" customHeight="1">
      <c r="A1" s="89" t="s">
        <v>709</v>
      </c>
      <c r="B1" s="89"/>
      <c r="C1" s="89"/>
      <c r="D1" s="89"/>
      <c r="E1" s="89"/>
      <c r="F1" s="89"/>
      <c r="G1" s="8"/>
      <c r="H1" s="8"/>
      <c r="I1" s="8"/>
    </row>
    <row r="2" spans="1:86" s="6" customFormat="1" ht="19.5">
      <c r="A2" s="29" t="s">
        <v>1605</v>
      </c>
      <c r="B2" s="1"/>
      <c r="C2" s="2"/>
      <c r="D2" s="4"/>
      <c r="E2" s="4"/>
      <c r="F2" s="3"/>
      <c r="G2" s="4"/>
      <c r="H2" s="5"/>
      <c r="I2" s="8"/>
      <c r="AC2" s="7"/>
      <c r="AD2" s="7"/>
      <c r="CH2" s="8"/>
    </row>
    <row r="3" spans="1:86" ht="50.25">
      <c r="A3" s="66" t="s">
        <v>704</v>
      </c>
      <c r="B3" s="66" t="s">
        <v>705</v>
      </c>
      <c r="C3" s="65" t="s">
        <v>0</v>
      </c>
      <c r="D3" s="68" t="s">
        <v>1035</v>
      </c>
      <c r="E3" s="67" t="s">
        <v>131</v>
      </c>
      <c r="F3" s="38" t="s">
        <v>1020</v>
      </c>
      <c r="G3" s="38" t="s">
        <v>1021</v>
      </c>
      <c r="H3" s="38" t="s">
        <v>1608</v>
      </c>
      <c r="I3" s="38" t="s">
        <v>1022</v>
      </c>
      <c r="J3" s="38" t="s">
        <v>708</v>
      </c>
      <c r="K3" s="38" t="s">
        <v>1038</v>
      </c>
      <c r="L3" s="38" t="s">
        <v>698</v>
      </c>
      <c r="M3" s="38" t="s">
        <v>1039</v>
      </c>
      <c r="N3" s="38" t="s">
        <v>702</v>
      </c>
      <c r="O3" s="38" t="s">
        <v>701</v>
      </c>
    </row>
    <row r="4" spans="1:86">
      <c r="A4" t="s">
        <v>21</v>
      </c>
      <c r="B4" t="s">
        <v>24</v>
      </c>
      <c r="C4" s="11">
        <v>4</v>
      </c>
      <c r="D4" s="11">
        <v>0.36</v>
      </c>
      <c r="E4" s="11" t="s">
        <v>127</v>
      </c>
      <c r="F4" s="11">
        <v>11</v>
      </c>
      <c r="G4" s="11">
        <v>2016</v>
      </c>
      <c r="H4" s="11">
        <v>0.36</v>
      </c>
      <c r="I4" s="11">
        <v>11</v>
      </c>
      <c r="J4" t="s">
        <v>25</v>
      </c>
      <c r="K4" t="s">
        <v>596</v>
      </c>
      <c r="L4" t="s">
        <v>1036</v>
      </c>
      <c r="M4" t="s">
        <v>598</v>
      </c>
      <c r="N4">
        <v>32.434809000000008</v>
      </c>
      <c r="O4">
        <v>-84.929326000000003</v>
      </c>
    </row>
    <row r="5" spans="1:86">
      <c r="A5" t="s">
        <v>36</v>
      </c>
      <c r="B5" t="s">
        <v>39</v>
      </c>
      <c r="C5" s="11">
        <v>5</v>
      </c>
      <c r="D5" s="11">
        <v>0.42</v>
      </c>
      <c r="E5" s="11" t="s">
        <v>552</v>
      </c>
      <c r="F5" s="11">
        <v>2</v>
      </c>
      <c r="G5" s="11">
        <v>2015</v>
      </c>
      <c r="H5" s="11">
        <v>0.01</v>
      </c>
      <c r="I5" s="11">
        <v>1</v>
      </c>
      <c r="J5" t="s">
        <v>878</v>
      </c>
      <c r="K5" t="s">
        <v>905</v>
      </c>
      <c r="L5" t="s">
        <v>550</v>
      </c>
      <c r="M5" t="s">
        <v>551</v>
      </c>
      <c r="N5">
        <v>41.649211000000008</v>
      </c>
      <c r="O5">
        <v>-87.447464000000011</v>
      </c>
    </row>
    <row r="6" spans="1:86">
      <c r="A6" t="s">
        <v>89</v>
      </c>
      <c r="B6" t="s">
        <v>90</v>
      </c>
      <c r="C6" s="11">
        <v>3</v>
      </c>
      <c r="D6" s="11">
        <v>0.19</v>
      </c>
      <c r="E6" s="11" t="s">
        <v>297</v>
      </c>
      <c r="F6" s="11">
        <v>3</v>
      </c>
      <c r="G6" s="11">
        <v>2014</v>
      </c>
      <c r="H6" s="11">
        <v>0.01</v>
      </c>
      <c r="I6" s="11">
        <v>2</v>
      </c>
      <c r="J6" t="s">
        <v>92</v>
      </c>
      <c r="K6" t="s">
        <v>926</v>
      </c>
      <c r="L6" t="s">
        <v>296</v>
      </c>
      <c r="M6" t="s">
        <v>969</v>
      </c>
      <c r="N6">
        <v>40.363016000000009</v>
      </c>
      <c r="O6">
        <v>-80.102155999999979</v>
      </c>
    </row>
    <row r="7" spans="1:86">
      <c r="A7" t="s">
        <v>89</v>
      </c>
      <c r="B7" t="s">
        <v>267</v>
      </c>
      <c r="C7" s="11">
        <v>3</v>
      </c>
      <c r="D7" s="11">
        <v>0.23</v>
      </c>
      <c r="E7" s="11" t="s">
        <v>265</v>
      </c>
      <c r="F7" s="11">
        <v>1</v>
      </c>
      <c r="G7" s="11">
        <v>2015</v>
      </c>
      <c r="H7" s="11">
        <v>7.0000000000000007E-2</v>
      </c>
      <c r="I7" s="11">
        <v>12</v>
      </c>
      <c r="J7" t="s">
        <v>266</v>
      </c>
      <c r="K7" t="s">
        <v>1002</v>
      </c>
      <c r="L7" t="s">
        <v>1002</v>
      </c>
      <c r="M7" t="s">
        <v>264</v>
      </c>
      <c r="N7">
        <v>40.108944000000001</v>
      </c>
      <c r="O7">
        <v>-76.472234999999998</v>
      </c>
    </row>
    <row r="8" spans="1:86">
      <c r="A8" t="s">
        <v>89</v>
      </c>
      <c r="B8" t="s">
        <v>96</v>
      </c>
      <c r="C8" s="11">
        <v>3</v>
      </c>
      <c r="D8" s="11">
        <v>0.16</v>
      </c>
      <c r="E8" s="11" t="s">
        <v>118</v>
      </c>
      <c r="F8" s="11">
        <v>5</v>
      </c>
      <c r="G8" s="11">
        <v>2015</v>
      </c>
      <c r="H8" s="11">
        <v>0.11</v>
      </c>
      <c r="I8" s="11">
        <v>3</v>
      </c>
      <c r="J8" t="s">
        <v>97</v>
      </c>
      <c r="K8" t="s">
        <v>921</v>
      </c>
      <c r="L8" t="s">
        <v>1002</v>
      </c>
      <c r="M8" t="s">
        <v>278</v>
      </c>
      <c r="N8">
        <v>40.814203999999997</v>
      </c>
      <c r="O8">
        <v>-75.580448000000004</v>
      </c>
    </row>
    <row r="11" spans="1:86" s="15" customFormat="1" ht="15.75">
      <c r="A11" s="13" t="s">
        <v>706</v>
      </c>
      <c r="B11" s="13"/>
      <c r="C11" s="14"/>
      <c r="D11" s="14"/>
      <c r="E11" s="14"/>
      <c r="F11" s="14"/>
      <c r="G11" s="35"/>
      <c r="H11" s="35"/>
      <c r="I11" s="35"/>
    </row>
    <row r="12" spans="1:86" s="18" customFormat="1" ht="65.25" customHeight="1">
      <c r="A12" s="90" t="s">
        <v>710</v>
      </c>
      <c r="B12" s="90"/>
      <c r="C12" s="90"/>
      <c r="D12" s="90"/>
      <c r="E12" s="90"/>
      <c r="F12" s="90"/>
      <c r="G12" s="53"/>
      <c r="H12" s="53"/>
      <c r="I12" s="53"/>
    </row>
    <row r="13" spans="1:86" s="20" customFormat="1" ht="107.25" customHeight="1">
      <c r="A13" s="90" t="s">
        <v>1037</v>
      </c>
      <c r="B13" s="90"/>
      <c r="C13" s="90"/>
      <c r="D13" s="90"/>
      <c r="E13" s="90"/>
      <c r="F13" s="90"/>
      <c r="G13" s="54"/>
      <c r="H13" s="54"/>
      <c r="I13" s="54"/>
    </row>
  </sheetData>
  <autoFilter ref="A3:F3"/>
  <mergeCells count="3">
    <mergeCell ref="A1:F1"/>
    <mergeCell ref="A12:F12"/>
    <mergeCell ref="A13:F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9"/>
  <sheetViews>
    <sheetView workbookViewId="0">
      <pane ySplit="3" topLeftCell="A4" activePane="bottomLeft" state="frozen"/>
      <selection pane="bottomLeft" sqref="A1:L1"/>
    </sheetView>
  </sheetViews>
  <sheetFormatPr defaultRowHeight="15"/>
  <cols>
    <col min="1" max="1" width="42.140625" customWidth="1"/>
    <col min="2" max="2" width="16.5703125" customWidth="1"/>
    <col min="3" max="3" width="18.7109375" customWidth="1"/>
    <col min="4" max="4" width="12.85546875" customWidth="1"/>
    <col min="5" max="5" width="24" customWidth="1"/>
    <col min="6" max="13" width="16.7109375" customWidth="1"/>
    <col min="14" max="14" width="17.42578125" customWidth="1"/>
    <col min="15" max="15" width="15.7109375" customWidth="1"/>
  </cols>
  <sheetData>
    <row r="1" spans="1:84" s="15" customFormat="1" ht="21.6" customHeight="1">
      <c r="A1" s="91" t="s">
        <v>1040</v>
      </c>
      <c r="B1" s="92"/>
      <c r="C1" s="92"/>
      <c r="D1" s="92"/>
      <c r="E1" s="92"/>
      <c r="F1" s="92"/>
      <c r="G1" s="92"/>
      <c r="H1" s="92"/>
      <c r="I1" s="92"/>
      <c r="J1" s="92"/>
      <c r="K1" s="92"/>
      <c r="L1" s="93"/>
    </row>
    <row r="2" spans="1:84" s="15" customFormat="1" ht="15.75">
      <c r="A2" s="29" t="s">
        <v>1606</v>
      </c>
      <c r="B2" s="30"/>
      <c r="C2" s="31"/>
      <c r="D2" s="32"/>
      <c r="E2" s="32"/>
      <c r="F2" s="27"/>
      <c r="G2" s="33"/>
      <c r="AA2" s="34"/>
      <c r="AB2" s="34"/>
      <c r="CF2" s="35"/>
    </row>
    <row r="3" spans="1:84" ht="34.5">
      <c r="A3" s="67" t="s">
        <v>711</v>
      </c>
      <c r="B3" s="67" t="s">
        <v>704</v>
      </c>
      <c r="C3" s="66" t="s">
        <v>705</v>
      </c>
      <c r="D3" s="65" t="s">
        <v>0</v>
      </c>
      <c r="E3" s="65" t="s">
        <v>1049</v>
      </c>
      <c r="F3" s="69" t="s">
        <v>712</v>
      </c>
      <c r="G3" s="69" t="s">
        <v>713</v>
      </c>
      <c r="H3" s="69" t="s">
        <v>714</v>
      </c>
      <c r="I3" s="69" t="s">
        <v>715</v>
      </c>
      <c r="J3" s="69" t="s">
        <v>716</v>
      </c>
      <c r="K3" s="69" t="s">
        <v>717</v>
      </c>
      <c r="L3" s="69" t="s">
        <v>718</v>
      </c>
      <c r="M3" s="69" t="s">
        <v>833</v>
      </c>
      <c r="N3" s="69" t="s">
        <v>870</v>
      </c>
      <c r="O3" s="69" t="s">
        <v>1028</v>
      </c>
    </row>
    <row r="4" spans="1:84">
      <c r="A4" t="s">
        <v>891</v>
      </c>
      <c r="B4" t="s">
        <v>98</v>
      </c>
      <c r="C4" t="s">
        <v>99</v>
      </c>
      <c r="D4" s="11" t="s">
        <v>1042</v>
      </c>
      <c r="E4" s="11" t="s">
        <v>828</v>
      </c>
      <c r="F4" s="11"/>
      <c r="G4" s="11"/>
      <c r="H4" s="11"/>
      <c r="I4" s="11">
        <v>0.25</v>
      </c>
      <c r="J4" s="11">
        <v>0.34</v>
      </c>
      <c r="K4" s="11">
        <v>0.7</v>
      </c>
      <c r="L4" s="11">
        <v>2.5</v>
      </c>
      <c r="M4" s="11">
        <v>2.5</v>
      </c>
      <c r="N4" s="11">
        <v>2.5</v>
      </c>
      <c r="O4" s="11">
        <v>2.04</v>
      </c>
    </row>
    <row r="5" spans="1:84">
      <c r="A5" t="s">
        <v>955</v>
      </c>
      <c r="B5" t="s">
        <v>55</v>
      </c>
      <c r="C5" t="s">
        <v>56</v>
      </c>
      <c r="D5" s="11" t="s">
        <v>28</v>
      </c>
      <c r="E5" s="11" t="s">
        <v>828</v>
      </c>
      <c r="F5" s="11"/>
      <c r="G5" s="11"/>
      <c r="H5" s="11"/>
      <c r="I5" s="11">
        <v>0.28000000000000003</v>
      </c>
      <c r="J5" s="11">
        <v>0.28000000000000003</v>
      </c>
      <c r="K5" s="11">
        <v>0.28000000000000003</v>
      </c>
      <c r="L5" s="11">
        <v>0.18</v>
      </c>
      <c r="M5" s="11">
        <v>0.06</v>
      </c>
      <c r="N5" s="11">
        <v>0.06</v>
      </c>
      <c r="O5" s="11">
        <v>0.05</v>
      </c>
    </row>
    <row r="6" spans="1:84">
      <c r="A6" t="s">
        <v>76</v>
      </c>
      <c r="B6" t="s">
        <v>68</v>
      </c>
      <c r="C6" t="s">
        <v>75</v>
      </c>
      <c r="D6" s="11" t="s">
        <v>28</v>
      </c>
      <c r="E6" s="11" t="s">
        <v>832</v>
      </c>
      <c r="F6" s="11"/>
      <c r="G6" s="11"/>
      <c r="H6" s="11"/>
      <c r="I6" s="11"/>
      <c r="J6" s="11"/>
      <c r="K6" s="11"/>
      <c r="L6" s="11">
        <v>0</v>
      </c>
      <c r="M6" s="11">
        <v>0</v>
      </c>
      <c r="N6" s="11">
        <v>0</v>
      </c>
      <c r="O6" s="11">
        <v>0</v>
      </c>
    </row>
    <row r="7" spans="1:84">
      <c r="A7" t="s">
        <v>930</v>
      </c>
      <c r="B7" t="s">
        <v>100</v>
      </c>
      <c r="C7" t="s">
        <v>103</v>
      </c>
      <c r="D7" s="11" t="s">
        <v>1043</v>
      </c>
      <c r="E7" s="11" t="s">
        <v>832</v>
      </c>
      <c r="F7" s="11">
        <v>0.26</v>
      </c>
      <c r="G7" s="11">
        <v>0.26</v>
      </c>
      <c r="H7" s="11">
        <v>0.26</v>
      </c>
      <c r="I7" s="11">
        <v>0.17</v>
      </c>
      <c r="J7" s="11"/>
      <c r="K7" s="11"/>
      <c r="L7" s="11">
        <v>0.08</v>
      </c>
      <c r="M7" s="11">
        <v>7.0000000000000007E-2</v>
      </c>
      <c r="N7" s="11">
        <v>0.05</v>
      </c>
      <c r="O7" s="11">
        <v>0.01</v>
      </c>
    </row>
    <row r="8" spans="1:84">
      <c r="A8" t="s">
        <v>951</v>
      </c>
      <c r="B8" t="s">
        <v>26</v>
      </c>
      <c r="C8" t="s">
        <v>27</v>
      </c>
      <c r="D8" s="11" t="s">
        <v>28</v>
      </c>
      <c r="E8" s="11" t="s">
        <v>828</v>
      </c>
      <c r="F8" s="11"/>
      <c r="G8" s="11"/>
      <c r="H8" s="11"/>
      <c r="I8" s="11">
        <v>0.24</v>
      </c>
      <c r="J8" s="11">
        <v>0.28999999999999998</v>
      </c>
      <c r="K8" s="11">
        <v>0.28999999999999998</v>
      </c>
      <c r="L8" s="11">
        <v>0.28999999999999998</v>
      </c>
      <c r="M8" s="11">
        <v>0.05</v>
      </c>
      <c r="N8" s="11">
        <v>0.04</v>
      </c>
      <c r="O8" s="11">
        <v>0.03</v>
      </c>
    </row>
    <row r="9" spans="1:84">
      <c r="A9" t="s">
        <v>963</v>
      </c>
      <c r="B9" t="s">
        <v>68</v>
      </c>
      <c r="C9" t="s">
        <v>70</v>
      </c>
      <c r="D9" s="11" t="s">
        <v>28</v>
      </c>
      <c r="E9" s="11" t="s">
        <v>828</v>
      </c>
      <c r="F9" s="11"/>
      <c r="G9" s="11"/>
      <c r="H9" s="11"/>
      <c r="I9" s="11">
        <v>0.53</v>
      </c>
      <c r="J9" s="11">
        <v>0.53</v>
      </c>
      <c r="K9" s="11">
        <v>0.53</v>
      </c>
      <c r="L9" s="11">
        <v>0.41</v>
      </c>
      <c r="M9" s="11">
        <v>0.03</v>
      </c>
      <c r="N9" s="11">
        <v>0.02</v>
      </c>
      <c r="O9" s="11">
        <v>0.02</v>
      </c>
    </row>
    <row r="10" spans="1:84">
      <c r="A10" t="s">
        <v>965</v>
      </c>
      <c r="B10" t="s">
        <v>68</v>
      </c>
      <c r="C10" t="s">
        <v>73</v>
      </c>
      <c r="D10" s="11" t="s">
        <v>28</v>
      </c>
      <c r="E10" s="11" t="s">
        <v>828</v>
      </c>
      <c r="F10" s="11"/>
      <c r="G10" s="11"/>
      <c r="H10" s="11"/>
      <c r="I10" s="11"/>
      <c r="J10" s="11">
        <v>0.18</v>
      </c>
      <c r="K10" s="11">
        <v>0.18</v>
      </c>
      <c r="L10" s="11">
        <v>0.18</v>
      </c>
      <c r="M10" s="11">
        <v>0.09</v>
      </c>
      <c r="N10" s="11">
        <v>0.09</v>
      </c>
      <c r="O10" s="11">
        <v>0.12</v>
      </c>
    </row>
    <row r="11" spans="1:84">
      <c r="A11" t="s">
        <v>957</v>
      </c>
      <c r="B11" t="s">
        <v>133</v>
      </c>
      <c r="C11" t="s">
        <v>132</v>
      </c>
      <c r="D11" s="11" t="s">
        <v>28</v>
      </c>
      <c r="E11" s="11" t="s">
        <v>828</v>
      </c>
      <c r="F11" s="11">
        <v>0.56999999999999995</v>
      </c>
      <c r="G11" s="11">
        <v>0.7</v>
      </c>
      <c r="H11" s="11">
        <v>0.7</v>
      </c>
      <c r="I11" s="11">
        <v>0.4</v>
      </c>
      <c r="J11" s="11">
        <v>0.26</v>
      </c>
      <c r="K11" s="11">
        <v>0.26</v>
      </c>
      <c r="L11" s="11"/>
      <c r="M11" s="11">
        <v>0.12</v>
      </c>
      <c r="N11" s="11">
        <v>0.13</v>
      </c>
      <c r="O11" s="11">
        <v>0.13</v>
      </c>
    </row>
    <row r="12" spans="1:84">
      <c r="A12" t="s">
        <v>975</v>
      </c>
      <c r="B12" t="s">
        <v>105</v>
      </c>
      <c r="C12" t="s">
        <v>106</v>
      </c>
      <c r="D12" s="11" t="s">
        <v>1044</v>
      </c>
      <c r="E12" s="11" t="s">
        <v>828</v>
      </c>
      <c r="F12" s="11">
        <v>0.39</v>
      </c>
      <c r="G12" s="11">
        <v>0.39</v>
      </c>
      <c r="H12" s="11">
        <v>0.32</v>
      </c>
      <c r="I12" s="11">
        <v>0.71</v>
      </c>
      <c r="J12" s="11">
        <v>0.71</v>
      </c>
      <c r="K12" s="11">
        <v>0.76</v>
      </c>
      <c r="L12" s="11">
        <v>0.52</v>
      </c>
      <c r="M12" s="11">
        <v>0.31</v>
      </c>
      <c r="N12" s="11">
        <v>0.08</v>
      </c>
      <c r="O12" s="11">
        <v>0.02</v>
      </c>
    </row>
    <row r="13" spans="1:84">
      <c r="A13" t="s">
        <v>952</v>
      </c>
      <c r="B13" t="s">
        <v>26</v>
      </c>
      <c r="C13" t="s">
        <v>31</v>
      </c>
      <c r="D13" s="11" t="s">
        <v>28</v>
      </c>
      <c r="E13" s="11" t="s">
        <v>828</v>
      </c>
      <c r="F13" s="11">
        <v>0.2</v>
      </c>
      <c r="G13" s="11">
        <v>0.28000000000000003</v>
      </c>
      <c r="H13" s="11">
        <v>0.28000000000000003</v>
      </c>
      <c r="I13" s="11">
        <v>0.42</v>
      </c>
      <c r="J13" s="11">
        <v>0.42</v>
      </c>
      <c r="K13" s="11">
        <v>0.44</v>
      </c>
      <c r="L13" s="11">
        <v>0.36</v>
      </c>
      <c r="M13" s="11">
        <v>0.36</v>
      </c>
      <c r="N13" s="11">
        <v>0.06</v>
      </c>
      <c r="O13" s="11">
        <v>0.04</v>
      </c>
    </row>
    <row r="14" spans="1:84">
      <c r="A14" t="s">
        <v>943</v>
      </c>
      <c r="B14" t="s">
        <v>5</v>
      </c>
      <c r="C14" t="s">
        <v>6</v>
      </c>
      <c r="D14" s="11" t="s">
        <v>7</v>
      </c>
      <c r="E14" s="11" t="s">
        <v>828</v>
      </c>
      <c r="F14" s="11"/>
      <c r="G14" s="11"/>
      <c r="H14" s="11"/>
      <c r="I14" s="11"/>
      <c r="J14" s="11">
        <v>0.27</v>
      </c>
      <c r="K14" s="11">
        <v>0.27</v>
      </c>
      <c r="L14" s="11">
        <v>0.27</v>
      </c>
      <c r="M14" s="11">
        <v>0.2</v>
      </c>
      <c r="N14" s="11">
        <v>0.17</v>
      </c>
      <c r="O14" s="11">
        <v>0.22</v>
      </c>
    </row>
    <row r="15" spans="1:84">
      <c r="A15" t="s">
        <v>1046</v>
      </c>
      <c r="B15" t="s">
        <v>59</v>
      </c>
      <c r="C15" t="s">
        <v>1048</v>
      </c>
      <c r="D15" s="11" t="s">
        <v>43</v>
      </c>
      <c r="E15" s="11" t="s">
        <v>828</v>
      </c>
      <c r="F15" s="11">
        <v>1.87</v>
      </c>
      <c r="G15" s="11">
        <v>2.46</v>
      </c>
      <c r="H15" s="11">
        <v>2.46</v>
      </c>
      <c r="I15" s="11">
        <v>2.46</v>
      </c>
      <c r="J15" s="11">
        <v>1.63</v>
      </c>
      <c r="K15" s="11">
        <v>1.1499999999999999</v>
      </c>
      <c r="L15" s="11">
        <v>1.1499999999999999</v>
      </c>
      <c r="M15" s="11">
        <v>0.37</v>
      </c>
      <c r="N15" s="11">
        <v>0.35</v>
      </c>
      <c r="O15" s="11">
        <v>0.26</v>
      </c>
    </row>
    <row r="16" spans="1:84">
      <c r="A16" t="s">
        <v>958</v>
      </c>
      <c r="B16" t="s">
        <v>59</v>
      </c>
      <c r="C16" t="s">
        <v>62</v>
      </c>
      <c r="D16" s="11" t="s">
        <v>43</v>
      </c>
      <c r="E16" s="11" t="s">
        <v>828</v>
      </c>
      <c r="F16" s="11">
        <v>2.2599999999999998</v>
      </c>
      <c r="G16" s="11">
        <v>2.89</v>
      </c>
      <c r="H16" s="11">
        <v>2.89</v>
      </c>
      <c r="I16" s="11">
        <v>2.89</v>
      </c>
      <c r="J16" s="11">
        <v>1.44</v>
      </c>
      <c r="K16" s="11">
        <v>1.1200000000000001</v>
      </c>
      <c r="L16" s="11">
        <v>1.03</v>
      </c>
      <c r="M16" s="11">
        <v>0.66</v>
      </c>
      <c r="N16" s="11">
        <v>0.66</v>
      </c>
      <c r="O16" s="11">
        <v>0.36</v>
      </c>
    </row>
    <row r="17" spans="1:15">
      <c r="A17" t="s">
        <v>894</v>
      </c>
      <c r="B17" t="s">
        <v>9</v>
      </c>
      <c r="C17" t="s">
        <v>12</v>
      </c>
      <c r="D17" s="11" t="s">
        <v>7</v>
      </c>
      <c r="E17" s="11" t="s">
        <v>828</v>
      </c>
      <c r="F17" s="11">
        <v>0.02</v>
      </c>
      <c r="G17" s="11">
        <v>2.4900000000000002</v>
      </c>
      <c r="H17" s="11">
        <v>2.4900000000000002</v>
      </c>
      <c r="I17" s="11">
        <v>2.4900000000000002</v>
      </c>
      <c r="J17" s="11">
        <v>0.5</v>
      </c>
      <c r="K17" s="11">
        <v>0.46</v>
      </c>
      <c r="L17" s="11">
        <v>0.46</v>
      </c>
      <c r="M17" s="11">
        <v>0.15</v>
      </c>
      <c r="N17" s="11">
        <v>0.1</v>
      </c>
      <c r="O17" s="11">
        <v>7.0000000000000007E-2</v>
      </c>
    </row>
    <row r="18" spans="1:15">
      <c r="A18" t="s">
        <v>970</v>
      </c>
      <c r="B18" t="s">
        <v>89</v>
      </c>
      <c r="C18" t="s">
        <v>93</v>
      </c>
      <c r="D18" s="11" t="s">
        <v>91</v>
      </c>
      <c r="E18" s="11" t="s">
        <v>828</v>
      </c>
      <c r="F18" s="11">
        <v>0.2</v>
      </c>
      <c r="G18" s="11">
        <v>0.2</v>
      </c>
      <c r="H18" s="11">
        <v>0.17</v>
      </c>
      <c r="I18" s="11">
        <v>0.21</v>
      </c>
      <c r="J18" s="11">
        <v>0.25</v>
      </c>
      <c r="K18" s="11">
        <v>0.25</v>
      </c>
      <c r="L18" s="11">
        <v>0.25</v>
      </c>
      <c r="M18" s="11">
        <v>0.22</v>
      </c>
      <c r="N18" s="11">
        <v>0.22</v>
      </c>
      <c r="O18" s="11">
        <v>0.2</v>
      </c>
    </row>
    <row r="19" spans="1:15">
      <c r="A19" t="s">
        <v>972</v>
      </c>
      <c r="B19" t="s">
        <v>89</v>
      </c>
      <c r="C19" t="s">
        <v>94</v>
      </c>
      <c r="D19" s="11" t="s">
        <v>91</v>
      </c>
      <c r="E19" s="11" t="s">
        <v>828</v>
      </c>
      <c r="F19" s="11">
        <v>0.17</v>
      </c>
      <c r="G19" s="11">
        <v>0.21</v>
      </c>
      <c r="H19" s="11">
        <v>0.21</v>
      </c>
      <c r="I19" s="11">
        <v>0.21</v>
      </c>
      <c r="J19" s="11"/>
      <c r="K19" s="11"/>
      <c r="L19" s="11">
        <v>0.05</v>
      </c>
      <c r="M19" s="11">
        <v>0.05</v>
      </c>
      <c r="N19" s="11">
        <v>0.04</v>
      </c>
      <c r="O19" s="11">
        <v>0.04</v>
      </c>
    </row>
    <row r="20" spans="1:15">
      <c r="A20" t="s">
        <v>38</v>
      </c>
      <c r="B20" t="s">
        <v>36</v>
      </c>
      <c r="C20" t="s">
        <v>37</v>
      </c>
      <c r="D20" s="11" t="s">
        <v>28</v>
      </c>
      <c r="E20" s="11" t="s">
        <v>828</v>
      </c>
      <c r="F20" s="11">
        <v>1.39</v>
      </c>
      <c r="G20" s="11">
        <v>2.14</v>
      </c>
      <c r="H20" s="11">
        <v>2.14</v>
      </c>
      <c r="I20" s="11">
        <v>2.14</v>
      </c>
      <c r="J20" s="11">
        <v>0.26</v>
      </c>
      <c r="K20" s="11">
        <v>0.34</v>
      </c>
      <c r="L20" s="11">
        <v>0.34</v>
      </c>
      <c r="M20" s="11">
        <v>0.34</v>
      </c>
      <c r="N20" s="11">
        <v>0.11</v>
      </c>
      <c r="O20" s="11">
        <v>0.11</v>
      </c>
    </row>
    <row r="21" spans="1:15">
      <c r="A21" t="s">
        <v>971</v>
      </c>
      <c r="B21" t="s">
        <v>89</v>
      </c>
      <c r="C21" t="s">
        <v>94</v>
      </c>
      <c r="D21" s="11" t="s">
        <v>91</v>
      </c>
      <c r="E21" s="11" t="s">
        <v>828</v>
      </c>
      <c r="F21" s="11">
        <v>0.4</v>
      </c>
      <c r="G21" s="11">
        <v>0.36</v>
      </c>
      <c r="H21" s="11">
        <v>0.36</v>
      </c>
      <c r="I21" s="11">
        <v>0.25</v>
      </c>
      <c r="J21" s="11">
        <v>0.25</v>
      </c>
      <c r="K21" s="11">
        <v>0.51</v>
      </c>
      <c r="L21" s="11">
        <v>0.51</v>
      </c>
      <c r="M21" s="11">
        <v>0.51</v>
      </c>
      <c r="N21" s="11">
        <v>0.17</v>
      </c>
      <c r="O21" s="11">
        <v>0.03</v>
      </c>
    </row>
    <row r="22" spans="1:15">
      <c r="A22" t="s">
        <v>1045</v>
      </c>
      <c r="B22" t="s">
        <v>41</v>
      </c>
      <c r="C22" t="s">
        <v>42</v>
      </c>
      <c r="D22" s="11" t="s">
        <v>43</v>
      </c>
      <c r="E22" s="11" t="s">
        <v>828</v>
      </c>
      <c r="F22" s="11"/>
      <c r="G22" s="11"/>
      <c r="H22" s="11"/>
      <c r="I22" s="11">
        <v>0.26</v>
      </c>
      <c r="J22" s="11">
        <v>0.26</v>
      </c>
      <c r="K22" s="11">
        <v>0.26</v>
      </c>
      <c r="L22" s="11">
        <v>0.2</v>
      </c>
      <c r="M22" s="11">
        <v>0.2</v>
      </c>
      <c r="N22" s="11">
        <v>0.13</v>
      </c>
      <c r="O22" s="11">
        <v>0.1</v>
      </c>
    </row>
    <row r="23" spans="1:15">
      <c r="A23" t="s">
        <v>1047</v>
      </c>
      <c r="B23" t="s">
        <v>45</v>
      </c>
      <c r="C23" t="s">
        <v>46</v>
      </c>
      <c r="D23" s="11" t="s">
        <v>43</v>
      </c>
      <c r="E23" s="11" t="s">
        <v>828</v>
      </c>
      <c r="F23" s="11"/>
      <c r="G23" s="11"/>
      <c r="H23" s="11"/>
      <c r="I23" s="11">
        <v>0.42</v>
      </c>
      <c r="J23" s="11">
        <v>0.42</v>
      </c>
      <c r="K23" s="11">
        <v>0.42</v>
      </c>
      <c r="L23" s="11">
        <v>0.23</v>
      </c>
      <c r="M23" s="11">
        <v>0.23</v>
      </c>
      <c r="N23" s="11">
        <v>0.23</v>
      </c>
      <c r="O23" s="11">
        <v>0.18</v>
      </c>
    </row>
    <row r="24" spans="1:15">
      <c r="A24" t="s">
        <v>949</v>
      </c>
      <c r="B24" t="s">
        <v>18</v>
      </c>
      <c r="C24" t="s">
        <v>19</v>
      </c>
      <c r="D24" s="11" t="s">
        <v>1043</v>
      </c>
      <c r="E24" s="11" t="s">
        <v>828</v>
      </c>
      <c r="F24" s="11">
        <v>1.65</v>
      </c>
      <c r="G24" s="11">
        <v>1.77</v>
      </c>
      <c r="H24" s="11">
        <v>1.77</v>
      </c>
      <c r="I24" s="11">
        <v>1.77</v>
      </c>
      <c r="J24" s="11">
        <v>0.98</v>
      </c>
      <c r="K24" s="11">
        <v>0.98</v>
      </c>
      <c r="L24" s="11">
        <v>0.98</v>
      </c>
      <c r="M24" s="11">
        <v>0.98</v>
      </c>
      <c r="N24" s="11">
        <v>0.49</v>
      </c>
      <c r="O24" s="11">
        <v>0.15</v>
      </c>
    </row>
    <row r="25" spans="1:15">
      <c r="A25" t="s">
        <v>4</v>
      </c>
      <c r="B25" t="s">
        <v>1</v>
      </c>
      <c r="C25" t="s">
        <v>2</v>
      </c>
      <c r="D25" s="11" t="s">
        <v>1043</v>
      </c>
      <c r="E25" s="11" t="s">
        <v>828</v>
      </c>
      <c r="F25" s="11">
        <v>1.35</v>
      </c>
      <c r="G25" s="11">
        <v>1.35</v>
      </c>
      <c r="H25" s="11">
        <v>1.35</v>
      </c>
      <c r="I25" s="11">
        <v>1.18</v>
      </c>
      <c r="J25" s="11">
        <v>1.03</v>
      </c>
      <c r="K25" s="11">
        <v>1.3</v>
      </c>
      <c r="L25" s="11">
        <v>1.3</v>
      </c>
      <c r="M25" s="11">
        <v>1.3</v>
      </c>
      <c r="N25" s="11">
        <v>0.26</v>
      </c>
      <c r="O25" s="11">
        <v>0.09</v>
      </c>
    </row>
    <row r="27" spans="1:15" s="15" customFormat="1" ht="15.75">
      <c r="A27" s="25" t="s">
        <v>706</v>
      </c>
      <c r="B27" s="26"/>
      <c r="C27" s="26"/>
      <c r="D27" s="27"/>
      <c r="E27" s="27"/>
      <c r="F27" s="27"/>
      <c r="G27" s="27"/>
      <c r="H27" s="27"/>
      <c r="I27" s="27"/>
      <c r="J27" s="27"/>
      <c r="K27" s="27"/>
      <c r="L27" s="16"/>
    </row>
    <row r="28" spans="1:15" s="21" customFormat="1" ht="36" customHeight="1">
      <c r="A28" s="90" t="s">
        <v>719</v>
      </c>
      <c r="B28" s="90"/>
      <c r="C28" s="90"/>
      <c r="D28" s="90"/>
      <c r="E28" s="90"/>
      <c r="F28" s="94"/>
      <c r="G28" s="94"/>
      <c r="H28" s="94"/>
      <c r="I28" s="94"/>
      <c r="J28" s="94"/>
      <c r="K28" s="94"/>
      <c r="L28" s="95"/>
    </row>
    <row r="29" spans="1:15" s="20" customFormat="1" ht="46.9" customHeight="1">
      <c r="A29" s="90" t="s">
        <v>1041</v>
      </c>
      <c r="B29" s="90"/>
      <c r="C29" s="90"/>
      <c r="D29" s="90"/>
      <c r="E29" s="90"/>
      <c r="F29" s="94"/>
      <c r="G29" s="94"/>
      <c r="H29" s="94"/>
      <c r="I29" s="94"/>
      <c r="J29" s="94"/>
      <c r="K29" s="94"/>
      <c r="L29" s="96"/>
      <c r="M29" s="19"/>
    </row>
  </sheetData>
  <autoFilter ref="A3:CF3">
    <sortState ref="A4:CF25">
      <sortCondition ref="A3"/>
    </sortState>
  </autoFilter>
  <mergeCells count="3">
    <mergeCell ref="A1:L1"/>
    <mergeCell ref="A28:L28"/>
    <mergeCell ref="A29:L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75"/>
  <sheetViews>
    <sheetView workbookViewId="0">
      <pane ySplit="3" topLeftCell="A4" activePane="bottomLeft" state="frozen"/>
      <selection pane="bottomLeft"/>
    </sheetView>
  </sheetViews>
  <sheetFormatPr defaultRowHeight="15"/>
  <cols>
    <col min="1" max="1" width="16.42578125" customWidth="1"/>
    <col min="2" max="2" width="16.85546875" customWidth="1"/>
    <col min="3" max="3" width="11" customWidth="1"/>
    <col min="4" max="4" width="8.85546875" style="11"/>
    <col min="5" max="5" width="39.7109375" customWidth="1"/>
    <col min="6" max="6" width="24.5703125" style="12" customWidth="1"/>
    <col min="7" max="7" width="19.5703125" style="11" customWidth="1"/>
    <col min="8" max="8" width="9.140625" customWidth="1"/>
  </cols>
  <sheetData>
    <row r="1" spans="1:86" s="36" customFormat="1" ht="15.75">
      <c r="A1" s="36" t="s">
        <v>1059</v>
      </c>
      <c r="D1" s="37"/>
      <c r="F1" s="70"/>
      <c r="G1" s="37"/>
    </row>
    <row r="2" spans="1:86" s="15" customFormat="1" ht="15.75">
      <c r="A2" s="29" t="s">
        <v>1604</v>
      </c>
      <c r="B2" s="30"/>
      <c r="C2" s="31"/>
      <c r="D2" s="32"/>
      <c r="E2" s="32"/>
      <c r="F2" s="71"/>
      <c r="G2" s="27"/>
      <c r="H2" s="33"/>
      <c r="AC2" s="34"/>
      <c r="AD2" s="34"/>
      <c r="CH2" s="35"/>
    </row>
    <row r="3" spans="1:86" ht="39" customHeight="1">
      <c r="A3" s="49" t="s">
        <v>704</v>
      </c>
      <c r="B3" s="49" t="s">
        <v>705</v>
      </c>
      <c r="C3" s="49" t="s">
        <v>720</v>
      </c>
      <c r="D3" s="48" t="s">
        <v>0</v>
      </c>
      <c r="E3" s="51" t="s">
        <v>708</v>
      </c>
      <c r="F3" s="73" t="s">
        <v>1057</v>
      </c>
      <c r="G3" s="74" t="s">
        <v>1058</v>
      </c>
    </row>
    <row r="4" spans="1:86" ht="15.75" customHeight="1">
      <c r="A4" s="75" t="s">
        <v>1</v>
      </c>
      <c r="B4" s="75" t="s">
        <v>2</v>
      </c>
      <c r="C4" s="75" t="s">
        <v>721</v>
      </c>
      <c r="D4" s="76" t="s">
        <v>1043</v>
      </c>
      <c r="E4" s="77" t="s">
        <v>4</v>
      </c>
      <c r="F4" s="78">
        <v>0.09</v>
      </c>
      <c r="G4" s="79" t="s">
        <v>697</v>
      </c>
    </row>
    <row r="5" spans="1:86" ht="15.75" customHeight="1">
      <c r="A5" s="75" t="s">
        <v>5</v>
      </c>
      <c r="B5" s="75" t="s">
        <v>6</v>
      </c>
      <c r="C5" s="75" t="s">
        <v>722</v>
      </c>
      <c r="D5" s="76" t="s">
        <v>7</v>
      </c>
      <c r="E5" s="77" t="s">
        <v>8</v>
      </c>
      <c r="F5" s="78">
        <v>0.22</v>
      </c>
      <c r="G5" s="79" t="s">
        <v>130</v>
      </c>
    </row>
    <row r="6" spans="1:86" ht="15.75" customHeight="1">
      <c r="A6" s="75" t="s">
        <v>5</v>
      </c>
      <c r="B6" s="75" t="s">
        <v>689</v>
      </c>
      <c r="C6" s="75" t="s">
        <v>774</v>
      </c>
      <c r="D6" s="76" t="s">
        <v>7</v>
      </c>
      <c r="E6" s="77" t="s">
        <v>688</v>
      </c>
      <c r="F6" s="78">
        <v>0.05</v>
      </c>
      <c r="G6" s="79" t="s">
        <v>687</v>
      </c>
    </row>
    <row r="7" spans="1:86" ht="15.75" customHeight="1">
      <c r="A7" s="75" t="s">
        <v>9</v>
      </c>
      <c r="B7" s="75" t="s">
        <v>679</v>
      </c>
      <c r="C7" s="75" t="s">
        <v>776</v>
      </c>
      <c r="D7" s="76" t="s">
        <v>7</v>
      </c>
      <c r="E7" s="77" t="s">
        <v>678</v>
      </c>
      <c r="F7" s="78">
        <v>0.01</v>
      </c>
      <c r="G7" s="79" t="s">
        <v>676</v>
      </c>
    </row>
    <row r="8" spans="1:86" ht="15.75" customHeight="1">
      <c r="A8" s="75" t="s">
        <v>9</v>
      </c>
      <c r="B8" s="75" t="s">
        <v>12</v>
      </c>
      <c r="C8" s="75" t="s">
        <v>724</v>
      </c>
      <c r="D8" s="76" t="s">
        <v>7</v>
      </c>
      <c r="E8" s="77" t="s">
        <v>874</v>
      </c>
      <c r="F8" s="78">
        <v>7.0000000000000007E-2</v>
      </c>
      <c r="G8" s="79" t="s">
        <v>671</v>
      </c>
    </row>
    <row r="9" spans="1:86" ht="15.75" customHeight="1">
      <c r="A9" s="75" t="s">
        <v>9</v>
      </c>
      <c r="B9" s="75" t="s">
        <v>15</v>
      </c>
      <c r="C9" s="75" t="s">
        <v>726</v>
      </c>
      <c r="D9" s="76" t="s">
        <v>7</v>
      </c>
      <c r="E9" s="77" t="s">
        <v>14</v>
      </c>
      <c r="F9" s="78">
        <v>0.01</v>
      </c>
      <c r="G9" s="79" t="s">
        <v>639</v>
      </c>
    </row>
    <row r="10" spans="1:86" ht="15.75" customHeight="1">
      <c r="A10" s="75" t="s">
        <v>9</v>
      </c>
      <c r="B10" s="75" t="s">
        <v>627</v>
      </c>
      <c r="C10" s="75" t="s">
        <v>777</v>
      </c>
      <c r="D10" s="76" t="s">
        <v>7</v>
      </c>
      <c r="E10" s="77" t="s">
        <v>626</v>
      </c>
      <c r="F10" s="78">
        <v>0.1</v>
      </c>
      <c r="G10" s="79" t="s">
        <v>624</v>
      </c>
    </row>
    <row r="11" spans="1:86" ht="15.75" customHeight="1">
      <c r="A11" s="75" t="s">
        <v>614</v>
      </c>
      <c r="B11" s="75" t="s">
        <v>613</v>
      </c>
      <c r="C11" s="75" t="s">
        <v>779</v>
      </c>
      <c r="D11" s="76" t="s">
        <v>91</v>
      </c>
      <c r="E11" s="77" t="s">
        <v>612</v>
      </c>
      <c r="F11" s="78">
        <v>0.01</v>
      </c>
      <c r="G11" s="79" t="s">
        <v>611</v>
      </c>
    </row>
    <row r="12" spans="1:86" ht="15.75" customHeight="1">
      <c r="A12" s="75" t="s">
        <v>18</v>
      </c>
      <c r="B12" s="75" t="s">
        <v>19</v>
      </c>
      <c r="C12" s="75" t="s">
        <v>729</v>
      </c>
      <c r="D12" s="76" t="s">
        <v>1043</v>
      </c>
      <c r="E12" s="77" t="s">
        <v>20</v>
      </c>
      <c r="F12" s="78">
        <v>0.15</v>
      </c>
      <c r="G12" s="79" t="s">
        <v>606</v>
      </c>
    </row>
    <row r="13" spans="1:86" ht="15.75" customHeight="1">
      <c r="A13" s="75" t="s">
        <v>21</v>
      </c>
      <c r="B13" s="75" t="s">
        <v>24</v>
      </c>
      <c r="C13" s="75" t="s">
        <v>732</v>
      </c>
      <c r="D13" s="76" t="s">
        <v>1043</v>
      </c>
      <c r="E13" s="77" t="s">
        <v>25</v>
      </c>
      <c r="F13" s="78">
        <v>0.36</v>
      </c>
      <c r="G13" s="79" t="s">
        <v>127</v>
      </c>
    </row>
    <row r="14" spans="1:86" ht="15.75" customHeight="1">
      <c r="A14" s="75" t="s">
        <v>592</v>
      </c>
      <c r="B14" s="75" t="s">
        <v>591</v>
      </c>
      <c r="C14" s="75" t="s">
        <v>780</v>
      </c>
      <c r="D14" s="76" t="s">
        <v>7</v>
      </c>
      <c r="E14" s="77" t="s">
        <v>877</v>
      </c>
      <c r="F14" s="78">
        <v>0</v>
      </c>
      <c r="G14" s="79" t="s">
        <v>590</v>
      </c>
    </row>
    <row r="15" spans="1:86" ht="15.75" customHeight="1">
      <c r="A15" s="75" t="s">
        <v>26</v>
      </c>
      <c r="B15" s="75" t="s">
        <v>27</v>
      </c>
      <c r="C15" s="75" t="s">
        <v>733</v>
      </c>
      <c r="D15" s="76" t="s">
        <v>28</v>
      </c>
      <c r="E15" s="77" t="s">
        <v>878</v>
      </c>
      <c r="F15" s="78">
        <v>0.03</v>
      </c>
      <c r="G15" s="79" t="s">
        <v>581</v>
      </c>
    </row>
    <row r="16" spans="1:86" ht="15.75" customHeight="1">
      <c r="A16" s="75" t="s">
        <v>26</v>
      </c>
      <c r="B16" s="75" t="s">
        <v>837</v>
      </c>
      <c r="C16" s="75" t="s">
        <v>838</v>
      </c>
      <c r="D16" s="76" t="s">
        <v>28</v>
      </c>
      <c r="E16" s="77" t="s">
        <v>878</v>
      </c>
      <c r="F16" s="78">
        <v>0.05</v>
      </c>
      <c r="G16" s="79" t="s">
        <v>839</v>
      </c>
    </row>
    <row r="17" spans="1:7" ht="15.75" customHeight="1">
      <c r="A17" s="75" t="s">
        <v>26</v>
      </c>
      <c r="B17" s="75" t="s">
        <v>29</v>
      </c>
      <c r="C17" s="75" t="s">
        <v>734</v>
      </c>
      <c r="D17" s="76" t="s">
        <v>28</v>
      </c>
      <c r="E17" s="77" t="s">
        <v>30</v>
      </c>
      <c r="F17" s="78">
        <v>0.05</v>
      </c>
      <c r="G17" s="79" t="s">
        <v>125</v>
      </c>
    </row>
    <row r="18" spans="1:7" ht="15.75" customHeight="1">
      <c r="A18" s="75" t="s">
        <v>26</v>
      </c>
      <c r="B18" s="75" t="s">
        <v>31</v>
      </c>
      <c r="C18" s="75" t="s">
        <v>735</v>
      </c>
      <c r="D18" s="76" t="s">
        <v>28</v>
      </c>
      <c r="E18" s="77" t="s">
        <v>32</v>
      </c>
      <c r="F18" s="78">
        <v>0.04</v>
      </c>
      <c r="G18" s="79" t="s">
        <v>566</v>
      </c>
    </row>
    <row r="19" spans="1:7" ht="15.75" customHeight="1">
      <c r="A19" s="75" t="s">
        <v>36</v>
      </c>
      <c r="B19" s="75" t="s">
        <v>37</v>
      </c>
      <c r="C19" s="75" t="s">
        <v>736</v>
      </c>
      <c r="D19" s="76" t="s">
        <v>28</v>
      </c>
      <c r="E19" s="77" t="s">
        <v>38</v>
      </c>
      <c r="F19" s="78">
        <v>0.11</v>
      </c>
      <c r="G19" s="79" t="s">
        <v>557</v>
      </c>
    </row>
    <row r="20" spans="1:7" ht="15.75" customHeight="1">
      <c r="A20" s="75" t="s">
        <v>36</v>
      </c>
      <c r="B20" s="75" t="s">
        <v>39</v>
      </c>
      <c r="C20" s="75" t="s">
        <v>737</v>
      </c>
      <c r="D20" s="76" t="s">
        <v>28</v>
      </c>
      <c r="E20" s="77" t="s">
        <v>878</v>
      </c>
      <c r="F20" s="78">
        <v>0.42</v>
      </c>
      <c r="G20" s="79" t="s">
        <v>546</v>
      </c>
    </row>
    <row r="21" spans="1:7" ht="15.75" customHeight="1">
      <c r="A21" s="75" t="s">
        <v>36</v>
      </c>
      <c r="B21" s="75" t="s">
        <v>40</v>
      </c>
      <c r="C21" s="75" t="s">
        <v>738</v>
      </c>
      <c r="D21" s="76" t="s">
        <v>28</v>
      </c>
      <c r="E21" s="77" t="s">
        <v>879</v>
      </c>
      <c r="F21" s="78">
        <v>0.02</v>
      </c>
      <c r="G21" s="79" t="s">
        <v>540</v>
      </c>
    </row>
    <row r="22" spans="1:7" ht="15.75" customHeight="1">
      <c r="A22" s="75" t="s">
        <v>41</v>
      </c>
      <c r="B22" s="75" t="s">
        <v>42</v>
      </c>
      <c r="C22" s="75" t="s">
        <v>739</v>
      </c>
      <c r="D22" s="76" t="s">
        <v>43</v>
      </c>
      <c r="E22" s="77" t="s">
        <v>44</v>
      </c>
      <c r="F22" s="78">
        <v>0.1</v>
      </c>
      <c r="G22" s="79" t="s">
        <v>533</v>
      </c>
    </row>
    <row r="23" spans="1:7" ht="15.75" customHeight="1">
      <c r="A23" s="75" t="s">
        <v>45</v>
      </c>
      <c r="B23" s="75" t="s">
        <v>46</v>
      </c>
      <c r="C23" s="75" t="s">
        <v>740</v>
      </c>
      <c r="D23" s="76" t="s">
        <v>43</v>
      </c>
      <c r="E23" s="77" t="s">
        <v>47</v>
      </c>
      <c r="F23" s="78">
        <v>0.18</v>
      </c>
      <c r="G23" s="79" t="s">
        <v>531</v>
      </c>
    </row>
    <row r="24" spans="1:7" ht="15.75" customHeight="1">
      <c r="A24" s="75" t="s">
        <v>48</v>
      </c>
      <c r="B24" s="75" t="s">
        <v>31</v>
      </c>
      <c r="C24" s="75" t="s">
        <v>741</v>
      </c>
      <c r="D24" s="76" t="s">
        <v>1043</v>
      </c>
      <c r="E24" s="77" t="s">
        <v>49</v>
      </c>
      <c r="F24" s="78">
        <v>0.02</v>
      </c>
      <c r="G24" s="79" t="s">
        <v>124</v>
      </c>
    </row>
    <row r="25" spans="1:7" ht="15.75" customHeight="1">
      <c r="A25" s="75" t="s">
        <v>55</v>
      </c>
      <c r="B25" s="75" t="s">
        <v>56</v>
      </c>
      <c r="C25" s="75" t="s">
        <v>745</v>
      </c>
      <c r="D25" s="76" t="s">
        <v>28</v>
      </c>
      <c r="E25" s="77" t="s">
        <v>881</v>
      </c>
      <c r="F25" s="78">
        <v>0.05</v>
      </c>
      <c r="G25" s="79" t="s">
        <v>509</v>
      </c>
    </row>
    <row r="26" spans="1:7" ht="15.75" customHeight="1">
      <c r="A26" s="75" t="s">
        <v>55</v>
      </c>
      <c r="B26" s="75" t="s">
        <v>505</v>
      </c>
      <c r="C26" s="75" t="s">
        <v>783</v>
      </c>
      <c r="D26" s="76" t="s">
        <v>28</v>
      </c>
      <c r="E26" s="77" t="s">
        <v>57</v>
      </c>
      <c r="F26" s="78">
        <v>0.01</v>
      </c>
      <c r="G26" s="79" t="s">
        <v>504</v>
      </c>
    </row>
    <row r="27" spans="1:7" ht="15.75" customHeight="1">
      <c r="A27" s="75" t="s">
        <v>55</v>
      </c>
      <c r="B27" s="75" t="s">
        <v>501</v>
      </c>
      <c r="C27" s="75" t="s">
        <v>784</v>
      </c>
      <c r="D27" s="76" t="s">
        <v>28</v>
      </c>
      <c r="E27" s="77" t="s">
        <v>882</v>
      </c>
      <c r="F27" s="78">
        <v>7.0000000000000007E-2</v>
      </c>
      <c r="G27" s="79" t="s">
        <v>500</v>
      </c>
    </row>
    <row r="28" spans="1:7" ht="15.75" customHeight="1">
      <c r="A28" s="75" t="s">
        <v>55</v>
      </c>
      <c r="B28" s="75" t="s">
        <v>58</v>
      </c>
      <c r="C28" s="75" t="s">
        <v>746</v>
      </c>
      <c r="D28" s="76" t="s">
        <v>28</v>
      </c>
      <c r="E28" s="77" t="s">
        <v>882</v>
      </c>
      <c r="F28" s="78">
        <v>0.02</v>
      </c>
      <c r="G28" s="79" t="s">
        <v>495</v>
      </c>
    </row>
    <row r="29" spans="1:7" ht="15.75" customHeight="1">
      <c r="A29" s="75" t="s">
        <v>133</v>
      </c>
      <c r="B29" s="75" t="s">
        <v>486</v>
      </c>
      <c r="C29" s="75" t="s">
        <v>786</v>
      </c>
      <c r="D29" s="76" t="s">
        <v>28</v>
      </c>
      <c r="E29" s="77" t="s">
        <v>453</v>
      </c>
      <c r="F29" s="78">
        <v>0.02</v>
      </c>
      <c r="G29" s="79" t="s">
        <v>489</v>
      </c>
    </row>
    <row r="30" spans="1:7" ht="15.75" customHeight="1">
      <c r="A30" s="75" t="s">
        <v>133</v>
      </c>
      <c r="B30" s="75" t="s">
        <v>132</v>
      </c>
      <c r="C30" s="75" t="s">
        <v>787</v>
      </c>
      <c r="D30" s="76" t="s">
        <v>28</v>
      </c>
      <c r="E30" s="77" t="s">
        <v>453</v>
      </c>
      <c r="F30" s="78">
        <v>0.13</v>
      </c>
      <c r="G30" s="79" t="s">
        <v>485</v>
      </c>
    </row>
    <row r="31" spans="1:7" ht="15.75" customHeight="1">
      <c r="A31" s="75" t="s">
        <v>133</v>
      </c>
      <c r="B31" s="75" t="s">
        <v>471</v>
      </c>
      <c r="C31" s="75" t="s">
        <v>788</v>
      </c>
      <c r="D31" s="76" t="s">
        <v>28</v>
      </c>
      <c r="E31" s="77" t="s">
        <v>453</v>
      </c>
      <c r="F31" s="78">
        <v>0.01</v>
      </c>
      <c r="G31" s="79" t="s">
        <v>476</v>
      </c>
    </row>
    <row r="32" spans="1:7" ht="15.75" customHeight="1">
      <c r="A32" s="75" t="s">
        <v>133</v>
      </c>
      <c r="B32" s="75" t="s">
        <v>467</v>
      </c>
      <c r="C32" s="75" t="s">
        <v>789</v>
      </c>
      <c r="D32" s="76" t="s">
        <v>28</v>
      </c>
      <c r="E32" s="77" t="s">
        <v>453</v>
      </c>
      <c r="F32" s="78">
        <v>0.01</v>
      </c>
      <c r="G32" s="79" t="s">
        <v>466</v>
      </c>
    </row>
    <row r="33" spans="1:7" ht="15.75" customHeight="1">
      <c r="A33" s="75" t="s">
        <v>133</v>
      </c>
      <c r="B33" s="75" t="s">
        <v>461</v>
      </c>
      <c r="C33" s="75" t="s">
        <v>790</v>
      </c>
      <c r="D33" s="76" t="s">
        <v>28</v>
      </c>
      <c r="E33" s="77" t="s">
        <v>460</v>
      </c>
      <c r="F33" s="78">
        <v>0</v>
      </c>
      <c r="G33" s="79" t="s">
        <v>459</v>
      </c>
    </row>
    <row r="34" spans="1:7" ht="15.75" customHeight="1">
      <c r="A34" s="75" t="s">
        <v>133</v>
      </c>
      <c r="B34" s="75" t="s">
        <v>82</v>
      </c>
      <c r="C34" s="75" t="s">
        <v>791</v>
      </c>
      <c r="D34" s="76" t="s">
        <v>28</v>
      </c>
      <c r="E34" s="77" t="s">
        <v>453</v>
      </c>
      <c r="F34" s="78">
        <v>0.01</v>
      </c>
      <c r="G34" s="79" t="s">
        <v>456</v>
      </c>
    </row>
    <row r="35" spans="1:7" ht="15.75" customHeight="1">
      <c r="A35" s="75" t="s">
        <v>59</v>
      </c>
      <c r="B35" s="75" t="s">
        <v>60</v>
      </c>
      <c r="C35" s="75" t="s">
        <v>747</v>
      </c>
      <c r="D35" s="76" t="s">
        <v>43</v>
      </c>
      <c r="E35" s="77" t="s">
        <v>1002</v>
      </c>
      <c r="F35" s="78">
        <v>0.15</v>
      </c>
      <c r="G35" s="79" t="s">
        <v>116</v>
      </c>
    </row>
    <row r="36" spans="1:7" ht="15.75" customHeight="1">
      <c r="A36" s="75" t="s">
        <v>59</v>
      </c>
      <c r="B36" s="75" t="s">
        <v>61</v>
      </c>
      <c r="C36" s="75" t="s">
        <v>748</v>
      </c>
      <c r="D36" s="76" t="s">
        <v>43</v>
      </c>
      <c r="E36" s="77" t="s">
        <v>1002</v>
      </c>
      <c r="F36" s="78">
        <v>0.26</v>
      </c>
      <c r="G36" s="79" t="s">
        <v>448</v>
      </c>
    </row>
    <row r="37" spans="1:7" ht="15.75" customHeight="1">
      <c r="A37" s="75" t="s">
        <v>59</v>
      </c>
      <c r="B37" s="75" t="s">
        <v>62</v>
      </c>
      <c r="C37" s="75" t="s">
        <v>749</v>
      </c>
      <c r="D37" s="76" t="s">
        <v>43</v>
      </c>
      <c r="E37" s="77" t="s">
        <v>32</v>
      </c>
      <c r="F37" s="78">
        <v>0.36</v>
      </c>
      <c r="G37" s="79" t="s">
        <v>438</v>
      </c>
    </row>
    <row r="38" spans="1:7" ht="15.75" customHeight="1">
      <c r="A38" s="75" t="s">
        <v>59</v>
      </c>
      <c r="B38" s="75" t="s">
        <v>63</v>
      </c>
      <c r="C38" s="75" t="s">
        <v>750</v>
      </c>
      <c r="D38" s="76" t="s">
        <v>43</v>
      </c>
      <c r="E38" s="77" t="s">
        <v>1002</v>
      </c>
      <c r="F38" s="78">
        <v>0.06</v>
      </c>
      <c r="G38" s="79" t="s">
        <v>413</v>
      </c>
    </row>
    <row r="39" spans="1:7" ht="15.75" customHeight="1">
      <c r="A39" s="75" t="s">
        <v>389</v>
      </c>
      <c r="B39" s="75" t="s">
        <v>394</v>
      </c>
      <c r="C39" s="75" t="s">
        <v>794</v>
      </c>
      <c r="D39" s="76" t="s">
        <v>43</v>
      </c>
      <c r="E39" s="77" t="s">
        <v>44</v>
      </c>
      <c r="F39" s="78">
        <v>0.01</v>
      </c>
      <c r="G39" s="79" t="s">
        <v>392</v>
      </c>
    </row>
    <row r="40" spans="1:7" ht="15.75" customHeight="1">
      <c r="A40" s="75" t="s">
        <v>385</v>
      </c>
      <c r="B40" s="75" t="s">
        <v>384</v>
      </c>
      <c r="C40" s="75" t="s">
        <v>797</v>
      </c>
      <c r="D40" s="76" t="s">
        <v>1044</v>
      </c>
      <c r="E40" s="77" t="s">
        <v>383</v>
      </c>
      <c r="F40" s="78">
        <v>0</v>
      </c>
      <c r="G40" s="79" t="s">
        <v>382</v>
      </c>
    </row>
    <row r="41" spans="1:7" ht="15.75" customHeight="1">
      <c r="A41" s="75" t="s">
        <v>66</v>
      </c>
      <c r="B41" s="75" t="s">
        <v>67</v>
      </c>
      <c r="C41" s="75" t="s">
        <v>752</v>
      </c>
      <c r="D41" s="76" t="s">
        <v>1042</v>
      </c>
      <c r="E41" s="77" t="s">
        <v>884</v>
      </c>
      <c r="F41" s="78">
        <v>0.03</v>
      </c>
      <c r="G41" s="79">
        <v>360713002</v>
      </c>
    </row>
    <row r="42" spans="1:7" ht="15.75" customHeight="1">
      <c r="A42" s="75" t="s">
        <v>68</v>
      </c>
      <c r="B42" s="75" t="s">
        <v>69</v>
      </c>
      <c r="C42" s="75" t="s">
        <v>753</v>
      </c>
      <c r="D42" s="76" t="s">
        <v>28</v>
      </c>
      <c r="E42" s="77" t="s">
        <v>886</v>
      </c>
      <c r="F42" s="78">
        <v>0.02</v>
      </c>
      <c r="G42" s="79" t="s">
        <v>367</v>
      </c>
    </row>
    <row r="43" spans="1:7" ht="15.75" customHeight="1">
      <c r="A43" s="75" t="s">
        <v>68</v>
      </c>
      <c r="B43" s="75" t="s">
        <v>70</v>
      </c>
      <c r="C43" s="75" t="s">
        <v>754</v>
      </c>
      <c r="D43" s="76" t="s">
        <v>28</v>
      </c>
      <c r="E43" s="77" t="s">
        <v>887</v>
      </c>
      <c r="F43" s="78">
        <v>0.03</v>
      </c>
      <c r="G43" s="79" t="s">
        <v>359</v>
      </c>
    </row>
    <row r="44" spans="1:7" ht="15.75" customHeight="1">
      <c r="A44" s="75" t="s">
        <v>68</v>
      </c>
      <c r="B44" s="75" t="s">
        <v>73</v>
      </c>
      <c r="C44" s="75" t="s">
        <v>756</v>
      </c>
      <c r="D44" s="76" t="s">
        <v>28</v>
      </c>
      <c r="E44" s="77" t="s">
        <v>74</v>
      </c>
      <c r="F44" s="78">
        <v>0.12</v>
      </c>
      <c r="G44" s="79" t="s">
        <v>338</v>
      </c>
    </row>
    <row r="45" spans="1:7" ht="15.75" customHeight="1">
      <c r="A45" s="75" t="s">
        <v>68</v>
      </c>
      <c r="B45" s="75" t="s">
        <v>75</v>
      </c>
      <c r="C45" s="75" t="s">
        <v>757</v>
      </c>
      <c r="D45" s="76" t="s">
        <v>28</v>
      </c>
      <c r="E45" s="77" t="s">
        <v>76</v>
      </c>
      <c r="F45" s="78">
        <v>0</v>
      </c>
      <c r="G45" s="79" t="s">
        <v>335</v>
      </c>
    </row>
    <row r="46" spans="1:7" ht="15.75" customHeight="1">
      <c r="A46" s="75" t="s">
        <v>68</v>
      </c>
      <c r="B46" s="75" t="s">
        <v>40</v>
      </c>
      <c r="C46" s="75" t="s">
        <v>758</v>
      </c>
      <c r="D46" s="76" t="s">
        <v>28</v>
      </c>
      <c r="E46" s="77" t="s">
        <v>77</v>
      </c>
      <c r="F46" s="78">
        <v>0.03</v>
      </c>
      <c r="G46" s="79" t="s">
        <v>332</v>
      </c>
    </row>
    <row r="47" spans="1:7" ht="15.75" customHeight="1">
      <c r="A47" s="75" t="s">
        <v>68</v>
      </c>
      <c r="B47" s="75" t="s">
        <v>82</v>
      </c>
      <c r="C47" s="75" t="s">
        <v>761</v>
      </c>
      <c r="D47" s="76" t="s">
        <v>28</v>
      </c>
      <c r="E47" s="77" t="s">
        <v>888</v>
      </c>
      <c r="F47" s="78">
        <v>0</v>
      </c>
      <c r="G47" s="79" t="s">
        <v>315</v>
      </c>
    </row>
    <row r="48" spans="1:7" ht="15.75" customHeight="1">
      <c r="A48" s="75" t="s">
        <v>84</v>
      </c>
      <c r="B48" s="75" t="s">
        <v>85</v>
      </c>
      <c r="C48" s="75" t="s">
        <v>762</v>
      </c>
      <c r="D48" s="76" t="s">
        <v>1044</v>
      </c>
      <c r="E48" s="77" t="s">
        <v>86</v>
      </c>
      <c r="F48" s="78">
        <v>0.04</v>
      </c>
      <c r="G48" s="79" t="s">
        <v>309</v>
      </c>
    </row>
    <row r="49" spans="1:7" ht="15.75" customHeight="1">
      <c r="A49" s="75" t="s">
        <v>89</v>
      </c>
      <c r="B49" s="75" t="s">
        <v>90</v>
      </c>
      <c r="C49" s="75" t="s">
        <v>764</v>
      </c>
      <c r="D49" s="76" t="s">
        <v>91</v>
      </c>
      <c r="E49" s="77" t="s">
        <v>92</v>
      </c>
      <c r="F49" s="78">
        <v>0.19</v>
      </c>
      <c r="G49" s="79" t="s">
        <v>299</v>
      </c>
    </row>
    <row r="50" spans="1:7" ht="15.75" customHeight="1">
      <c r="A50" s="75" t="s">
        <v>89</v>
      </c>
      <c r="B50" s="75" t="s">
        <v>93</v>
      </c>
      <c r="C50" s="75" t="s">
        <v>765</v>
      </c>
      <c r="D50" s="76" t="s">
        <v>91</v>
      </c>
      <c r="E50" s="77" t="s">
        <v>92</v>
      </c>
      <c r="F50" s="78">
        <v>0.2</v>
      </c>
      <c r="G50" s="79" t="s">
        <v>289</v>
      </c>
    </row>
    <row r="51" spans="1:7" ht="15.75" customHeight="1">
      <c r="A51" s="75" t="s">
        <v>89</v>
      </c>
      <c r="B51" s="75" t="s">
        <v>94</v>
      </c>
      <c r="C51" s="75" t="s">
        <v>766</v>
      </c>
      <c r="D51" s="76" t="s">
        <v>91</v>
      </c>
      <c r="E51" s="77" t="s">
        <v>95</v>
      </c>
      <c r="F51" s="78">
        <v>0.04</v>
      </c>
      <c r="G51" s="79" t="s">
        <v>281</v>
      </c>
    </row>
    <row r="52" spans="1:7" ht="15.75" customHeight="1">
      <c r="A52" s="75" t="s">
        <v>89</v>
      </c>
      <c r="B52" s="75" t="s">
        <v>96</v>
      </c>
      <c r="C52" s="75" t="s">
        <v>767</v>
      </c>
      <c r="D52" s="76" t="s">
        <v>91</v>
      </c>
      <c r="E52" s="77" t="s">
        <v>97</v>
      </c>
      <c r="F52" s="78">
        <v>0.16</v>
      </c>
      <c r="G52" s="79" t="s">
        <v>118</v>
      </c>
    </row>
    <row r="53" spans="1:7" ht="15.75" customHeight="1">
      <c r="A53" s="75" t="s">
        <v>89</v>
      </c>
      <c r="B53" s="75" t="s">
        <v>37</v>
      </c>
      <c r="C53" s="75" t="s">
        <v>801</v>
      </c>
      <c r="D53" s="76" t="s">
        <v>91</v>
      </c>
      <c r="E53" s="77" t="s">
        <v>255</v>
      </c>
      <c r="F53" s="78">
        <v>0.01</v>
      </c>
      <c r="G53" s="79" t="s">
        <v>277</v>
      </c>
    </row>
    <row r="54" spans="1:7" ht="15.75" customHeight="1">
      <c r="A54" s="75" t="s">
        <v>89</v>
      </c>
      <c r="B54" s="75" t="s">
        <v>71</v>
      </c>
      <c r="C54" s="75" t="s">
        <v>802</v>
      </c>
      <c r="D54" s="76" t="s">
        <v>91</v>
      </c>
      <c r="E54" s="77" t="s">
        <v>889</v>
      </c>
      <c r="F54" s="78">
        <v>0.01</v>
      </c>
      <c r="G54" s="79" t="s">
        <v>272</v>
      </c>
    </row>
    <row r="55" spans="1:7" ht="15.75" customHeight="1">
      <c r="A55" s="75" t="s">
        <v>89</v>
      </c>
      <c r="B55" s="75" t="s">
        <v>36</v>
      </c>
      <c r="C55" s="75" t="s">
        <v>803</v>
      </c>
      <c r="D55" s="76" t="s">
        <v>91</v>
      </c>
      <c r="E55" s="77" t="s">
        <v>270</v>
      </c>
      <c r="F55" s="78">
        <v>0.01</v>
      </c>
      <c r="G55" s="79" t="s">
        <v>269</v>
      </c>
    </row>
    <row r="56" spans="1:7" ht="15.75" customHeight="1">
      <c r="A56" s="75" t="s">
        <v>89</v>
      </c>
      <c r="B56" s="75" t="s">
        <v>267</v>
      </c>
      <c r="C56" s="75" t="s">
        <v>804</v>
      </c>
      <c r="D56" s="76" t="s">
        <v>91</v>
      </c>
      <c r="E56" s="77" t="s">
        <v>266</v>
      </c>
      <c r="F56" s="78">
        <v>0.23</v>
      </c>
      <c r="G56" s="79" t="s">
        <v>265</v>
      </c>
    </row>
    <row r="57" spans="1:7" ht="15.75" customHeight="1">
      <c r="A57" s="75" t="s">
        <v>89</v>
      </c>
      <c r="B57" s="75" t="s">
        <v>263</v>
      </c>
      <c r="C57" s="75" t="s">
        <v>805</v>
      </c>
      <c r="D57" s="76" t="s">
        <v>91</v>
      </c>
      <c r="E57" s="77" t="s">
        <v>262</v>
      </c>
      <c r="F57" s="78">
        <v>0.03</v>
      </c>
      <c r="G57" s="79" t="s">
        <v>261</v>
      </c>
    </row>
    <row r="58" spans="1:7" ht="15.75" customHeight="1">
      <c r="A58" s="75" t="s">
        <v>89</v>
      </c>
      <c r="B58" s="75" t="s">
        <v>259</v>
      </c>
      <c r="C58" s="75" t="s">
        <v>806</v>
      </c>
      <c r="D58" s="76" t="s">
        <v>91</v>
      </c>
      <c r="E58" s="77" t="s">
        <v>890</v>
      </c>
      <c r="F58" s="78">
        <v>0.06</v>
      </c>
      <c r="G58" s="79" t="s">
        <v>258</v>
      </c>
    </row>
    <row r="59" spans="1:7" ht="15.75" customHeight="1">
      <c r="A59" s="75" t="s">
        <v>89</v>
      </c>
      <c r="B59" s="75" t="s">
        <v>256</v>
      </c>
      <c r="C59" s="75" t="s">
        <v>807</v>
      </c>
      <c r="D59" s="76" t="s">
        <v>91</v>
      </c>
      <c r="E59" s="77" t="s">
        <v>255</v>
      </c>
      <c r="F59" s="78">
        <v>0.04</v>
      </c>
      <c r="G59" s="79" t="s">
        <v>825</v>
      </c>
    </row>
    <row r="60" spans="1:7" ht="15.75" customHeight="1">
      <c r="A60" s="75" t="s">
        <v>249</v>
      </c>
      <c r="B60" s="75" t="s">
        <v>248</v>
      </c>
      <c r="C60" s="75" t="s">
        <v>1055</v>
      </c>
      <c r="D60" s="76" t="s">
        <v>1043</v>
      </c>
      <c r="E60" s="77" t="s">
        <v>1053</v>
      </c>
      <c r="F60" s="78">
        <v>0</v>
      </c>
      <c r="G60" s="79" t="s">
        <v>251</v>
      </c>
    </row>
    <row r="61" spans="1:7" ht="15.75" customHeight="1">
      <c r="A61" s="75" t="s">
        <v>100</v>
      </c>
      <c r="B61" s="75" t="s">
        <v>103</v>
      </c>
      <c r="C61" s="75" t="s">
        <v>770</v>
      </c>
      <c r="D61" s="76" t="s">
        <v>1043</v>
      </c>
      <c r="E61" s="77" t="s">
        <v>104</v>
      </c>
      <c r="F61" s="78">
        <v>0.01</v>
      </c>
      <c r="G61" s="79" t="s">
        <v>235</v>
      </c>
    </row>
    <row r="62" spans="1:7" ht="15.75" customHeight="1">
      <c r="A62" s="75" t="s">
        <v>105</v>
      </c>
      <c r="B62" s="75" t="s">
        <v>106</v>
      </c>
      <c r="C62" s="75" t="s">
        <v>771</v>
      </c>
      <c r="D62" s="76" t="s">
        <v>1044</v>
      </c>
      <c r="E62" s="77" t="s">
        <v>107</v>
      </c>
      <c r="F62" s="78">
        <v>0.02</v>
      </c>
      <c r="G62" s="79" t="s">
        <v>224</v>
      </c>
    </row>
    <row r="63" spans="1:7" ht="15.75" customHeight="1">
      <c r="A63" s="75" t="s">
        <v>105</v>
      </c>
      <c r="B63" s="75" t="s">
        <v>205</v>
      </c>
      <c r="C63" s="75" t="s">
        <v>812</v>
      </c>
      <c r="D63" s="76" t="s">
        <v>1044</v>
      </c>
      <c r="E63" s="77" t="s">
        <v>204</v>
      </c>
      <c r="F63" s="78">
        <v>0.01</v>
      </c>
      <c r="G63" s="79" t="s">
        <v>208</v>
      </c>
    </row>
    <row r="64" spans="1:7" ht="15.75" customHeight="1">
      <c r="A64" s="75" t="s">
        <v>105</v>
      </c>
      <c r="B64" s="75" t="s">
        <v>197</v>
      </c>
      <c r="C64" s="75" t="s">
        <v>813</v>
      </c>
      <c r="D64" s="76" t="s">
        <v>1044</v>
      </c>
      <c r="E64" s="77" t="s">
        <v>935</v>
      </c>
      <c r="F64" s="78">
        <v>0</v>
      </c>
      <c r="G64" s="79" t="s">
        <v>196</v>
      </c>
    </row>
    <row r="65" spans="1:13" ht="15.75" customHeight="1">
      <c r="A65" s="75" t="s">
        <v>105</v>
      </c>
      <c r="B65" s="75" t="s">
        <v>193</v>
      </c>
      <c r="C65" s="75" t="s">
        <v>814</v>
      </c>
      <c r="D65" s="76" t="s">
        <v>1044</v>
      </c>
      <c r="E65" s="77" t="s">
        <v>107</v>
      </c>
      <c r="F65" s="78">
        <v>0.06</v>
      </c>
      <c r="G65" s="79" t="s">
        <v>192</v>
      </c>
    </row>
    <row r="66" spans="1:13" ht="15.75" customHeight="1">
      <c r="A66" s="75" t="s">
        <v>105</v>
      </c>
      <c r="B66" s="75" t="s">
        <v>184</v>
      </c>
      <c r="C66" s="75" t="s">
        <v>816</v>
      </c>
      <c r="D66" s="76" t="s">
        <v>1044</v>
      </c>
      <c r="E66" s="77" t="s">
        <v>183</v>
      </c>
      <c r="F66" s="78">
        <v>0.01</v>
      </c>
      <c r="G66" s="79" t="s">
        <v>182</v>
      </c>
    </row>
    <row r="67" spans="1:13" ht="15.75" customHeight="1">
      <c r="A67" s="75" t="s">
        <v>108</v>
      </c>
      <c r="B67" s="75" t="s">
        <v>109</v>
      </c>
      <c r="C67" s="75" t="s">
        <v>772</v>
      </c>
      <c r="D67" s="76" t="s">
        <v>1050</v>
      </c>
      <c r="E67" s="77" t="s">
        <v>110</v>
      </c>
      <c r="F67" s="78">
        <v>0.1</v>
      </c>
      <c r="G67" s="79" t="s">
        <v>181</v>
      </c>
    </row>
    <row r="68" spans="1:13" ht="15.75" customHeight="1">
      <c r="A68" s="75" t="s">
        <v>111</v>
      </c>
      <c r="B68" s="75" t="s">
        <v>112</v>
      </c>
      <c r="C68" s="75" t="s">
        <v>773</v>
      </c>
      <c r="D68" s="76" t="s">
        <v>91</v>
      </c>
      <c r="E68" s="77" t="s">
        <v>113</v>
      </c>
      <c r="F68" s="78">
        <v>0.03</v>
      </c>
      <c r="G68" s="79" t="s">
        <v>179</v>
      </c>
    </row>
    <row r="69" spans="1:13" ht="15.75" customHeight="1">
      <c r="A69" s="75" t="s">
        <v>167</v>
      </c>
      <c r="B69" s="75" t="s">
        <v>166</v>
      </c>
      <c r="C69" s="75" t="s">
        <v>819</v>
      </c>
      <c r="D69" s="76" t="s">
        <v>91</v>
      </c>
      <c r="E69" s="77" t="s">
        <v>165</v>
      </c>
      <c r="F69" s="78">
        <v>0.01</v>
      </c>
      <c r="G69" s="79" t="s">
        <v>164</v>
      </c>
    </row>
    <row r="70" spans="1:13" ht="15.75" customHeight="1">
      <c r="A70" s="75" t="s">
        <v>161</v>
      </c>
      <c r="B70" s="75" t="s">
        <v>160</v>
      </c>
      <c r="C70" s="75" t="s">
        <v>820</v>
      </c>
      <c r="D70" s="76" t="s">
        <v>28</v>
      </c>
      <c r="E70" s="77" t="s">
        <v>159</v>
      </c>
      <c r="F70" s="78">
        <v>0.09</v>
      </c>
      <c r="G70" s="79" t="s">
        <v>158</v>
      </c>
    </row>
    <row r="71" spans="1:13" ht="15.75" customHeight="1">
      <c r="A71" s="75" t="s">
        <v>98</v>
      </c>
      <c r="B71" s="75" t="s">
        <v>99</v>
      </c>
      <c r="C71" s="75" t="s">
        <v>768</v>
      </c>
      <c r="D71" s="76" t="s">
        <v>1042</v>
      </c>
      <c r="E71" s="77" t="s">
        <v>891</v>
      </c>
      <c r="F71" s="78">
        <v>2.04</v>
      </c>
      <c r="G71" s="79" t="s">
        <v>154</v>
      </c>
    </row>
    <row r="72" spans="1:13" ht="15.75">
      <c r="A72" s="22"/>
      <c r="B72" s="22"/>
      <c r="C72" s="22"/>
      <c r="D72" s="9"/>
      <c r="E72" s="10"/>
      <c r="F72" s="72"/>
    </row>
    <row r="74" spans="1:13" s="21" customFormat="1" ht="36" customHeight="1">
      <c r="A74" s="90" t="s">
        <v>719</v>
      </c>
      <c r="B74" s="90"/>
      <c r="C74" s="90"/>
      <c r="D74" s="90"/>
      <c r="E74" s="90"/>
      <c r="F74" s="90"/>
      <c r="G74" s="90"/>
      <c r="H74" s="90"/>
      <c r="I74" s="90"/>
      <c r="J74" s="90"/>
      <c r="K74" s="90"/>
    </row>
    <row r="75" spans="1:13" s="20" customFormat="1" ht="46.9" customHeight="1">
      <c r="A75" s="90" t="s">
        <v>1056</v>
      </c>
      <c r="B75" s="90"/>
      <c r="C75" s="90"/>
      <c r="D75" s="90"/>
      <c r="E75" s="90"/>
      <c r="F75" s="90"/>
      <c r="G75" s="90"/>
      <c r="H75" s="90"/>
      <c r="I75" s="90"/>
      <c r="J75" s="90"/>
      <c r="K75" s="90"/>
      <c r="L75" s="19"/>
      <c r="M75" s="19"/>
    </row>
  </sheetData>
  <autoFilter ref="A3:G71"/>
  <mergeCells count="2">
    <mergeCell ref="A74:K74"/>
    <mergeCell ref="A75:K7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18"/>
  <sheetViews>
    <sheetView workbookViewId="0">
      <pane ySplit="3" topLeftCell="A4" activePane="bottomLeft" state="frozen"/>
      <selection pane="bottomLeft"/>
    </sheetView>
  </sheetViews>
  <sheetFormatPr defaultRowHeight="15"/>
  <cols>
    <col min="1" max="1" width="15.140625" customWidth="1"/>
    <col min="2" max="2" width="15.7109375" customWidth="1"/>
    <col min="3" max="3" width="34.7109375" customWidth="1"/>
    <col min="4" max="4" width="31" customWidth="1"/>
    <col min="5" max="5" width="41.85546875" customWidth="1"/>
    <col min="6" max="6" width="16.5703125" customWidth="1"/>
    <col min="8" max="8" width="17.85546875" customWidth="1"/>
    <col min="9" max="9" width="13.28515625" customWidth="1"/>
    <col min="10" max="10" width="23.42578125" customWidth="1"/>
    <col min="11" max="11" width="18.42578125" customWidth="1"/>
    <col min="12" max="12" width="36.7109375" customWidth="1"/>
    <col min="13" max="13" width="22.5703125" customWidth="1"/>
    <col min="14" max="14" width="21.28515625" customWidth="1"/>
    <col min="15" max="15" width="12.28515625" customWidth="1"/>
    <col min="16" max="16" width="18" customWidth="1"/>
    <col min="17" max="17" width="19.5703125" customWidth="1"/>
    <col min="18" max="18" width="18.7109375" customWidth="1"/>
    <col min="19" max="19" width="20.7109375" customWidth="1"/>
    <col min="20" max="20" width="15.42578125" customWidth="1"/>
    <col min="21" max="21" width="16" customWidth="1"/>
    <col min="22" max="22" width="19" customWidth="1"/>
    <col min="23" max="23" width="20.5703125" customWidth="1"/>
    <col min="24" max="25" width="24.28515625" customWidth="1"/>
    <col min="26" max="26" width="21.140625" customWidth="1"/>
    <col min="27" max="27" width="22.140625" customWidth="1"/>
    <col min="28" max="28" width="13.85546875" customWidth="1"/>
    <col min="29" max="29" width="12.5703125" customWidth="1"/>
    <col min="30" max="30" width="13.42578125" customWidth="1"/>
  </cols>
  <sheetData>
    <row r="1" spans="1:87" ht="15.75">
      <c r="A1" s="36" t="s">
        <v>1111</v>
      </c>
      <c r="F1" s="11"/>
      <c r="H1" s="11"/>
      <c r="I1" s="11"/>
      <c r="J1" s="11"/>
      <c r="M1" s="24"/>
      <c r="N1" s="24"/>
      <c r="O1" s="11"/>
      <c r="P1" s="11"/>
      <c r="Q1" s="11"/>
      <c r="R1" s="11"/>
      <c r="S1" s="11"/>
      <c r="T1" s="11"/>
      <c r="U1" s="11"/>
      <c r="V1" s="41"/>
      <c r="W1" s="41"/>
      <c r="X1" s="41"/>
      <c r="Y1" s="41"/>
      <c r="Z1" s="11"/>
      <c r="AA1" s="11"/>
      <c r="AB1" s="11"/>
    </row>
    <row r="2" spans="1:87" s="15" customFormat="1" ht="15.75">
      <c r="A2" s="29" t="s">
        <v>1605</v>
      </c>
      <c r="B2" s="30"/>
      <c r="C2" s="31"/>
      <c r="D2" s="32"/>
      <c r="E2" s="32"/>
      <c r="F2" s="17"/>
      <c r="G2" s="27"/>
      <c r="H2" s="33"/>
      <c r="V2" s="42"/>
      <c r="W2" s="42"/>
      <c r="X2" s="42"/>
      <c r="Y2" s="42"/>
      <c r="AD2" s="34"/>
      <c r="AE2" s="34"/>
      <c r="CI2" s="35"/>
    </row>
    <row r="3" spans="1:87" s="81" customFormat="1" ht="51" customHeight="1">
      <c r="A3" s="64" t="s">
        <v>704</v>
      </c>
      <c r="B3" s="64" t="s">
        <v>705</v>
      </c>
      <c r="C3" s="64" t="s">
        <v>708</v>
      </c>
      <c r="D3" s="64" t="s">
        <v>700</v>
      </c>
      <c r="E3" s="64" t="s">
        <v>711</v>
      </c>
      <c r="F3" s="64" t="s">
        <v>0</v>
      </c>
      <c r="G3" s="64" t="s">
        <v>720</v>
      </c>
      <c r="H3" s="64" t="s">
        <v>131</v>
      </c>
      <c r="I3" s="64" t="s">
        <v>702</v>
      </c>
      <c r="J3" s="64" t="s">
        <v>701</v>
      </c>
      <c r="K3" s="64" t="s">
        <v>699</v>
      </c>
      <c r="L3" s="64" t="s">
        <v>698</v>
      </c>
      <c r="M3" s="72" t="s">
        <v>1100</v>
      </c>
      <c r="N3" s="72" t="s">
        <v>1101</v>
      </c>
      <c r="O3" s="38" t="s">
        <v>831</v>
      </c>
      <c r="P3" s="38" t="s">
        <v>1102</v>
      </c>
      <c r="Q3" s="38" t="s">
        <v>1103</v>
      </c>
      <c r="R3" s="38" t="s">
        <v>1104</v>
      </c>
      <c r="S3" s="38" t="s">
        <v>1609</v>
      </c>
      <c r="T3" s="38" t="s">
        <v>1105</v>
      </c>
      <c r="U3" s="38" t="s">
        <v>1106</v>
      </c>
      <c r="V3" s="38" t="s">
        <v>1107</v>
      </c>
      <c r="W3" s="80" t="s">
        <v>1610</v>
      </c>
      <c r="X3" s="80" t="s">
        <v>1108</v>
      </c>
      <c r="Y3" s="80" t="s">
        <v>1109</v>
      </c>
      <c r="Z3" s="80" t="s">
        <v>1110</v>
      </c>
      <c r="AA3" s="38" t="s">
        <v>1611</v>
      </c>
      <c r="AB3" s="38" t="s">
        <v>871</v>
      </c>
      <c r="AC3" s="38" t="s">
        <v>872</v>
      </c>
      <c r="AD3" s="38" t="s">
        <v>873</v>
      </c>
    </row>
    <row r="4" spans="1:87">
      <c r="A4" t="s">
        <v>1</v>
      </c>
      <c r="B4" t="s">
        <v>2</v>
      </c>
      <c r="C4" t="s">
        <v>4</v>
      </c>
      <c r="D4" t="s">
        <v>1002</v>
      </c>
      <c r="E4" t="s">
        <v>1019</v>
      </c>
      <c r="F4" t="s">
        <v>1043</v>
      </c>
      <c r="G4" t="s">
        <v>721</v>
      </c>
      <c r="H4" t="s">
        <v>697</v>
      </c>
      <c r="I4">
        <v>31.790560000845399</v>
      </c>
      <c r="J4">
        <v>-85.979169999999996</v>
      </c>
      <c r="K4" t="s">
        <v>696</v>
      </c>
      <c r="L4" t="s">
        <v>695</v>
      </c>
      <c r="M4">
        <v>0.09</v>
      </c>
      <c r="O4" t="s">
        <v>3</v>
      </c>
      <c r="P4">
        <v>2016</v>
      </c>
      <c r="Q4">
        <v>1</v>
      </c>
      <c r="R4">
        <v>36</v>
      </c>
      <c r="S4">
        <v>0.09</v>
      </c>
      <c r="T4">
        <v>1</v>
      </c>
      <c r="U4">
        <f>R4-Y4-AC4</f>
        <v>12</v>
      </c>
      <c r="V4" t="s">
        <v>3</v>
      </c>
      <c r="W4">
        <v>7.0000000000000007E-2</v>
      </c>
      <c r="X4">
        <v>6</v>
      </c>
      <c r="Y4">
        <v>12</v>
      </c>
      <c r="Z4" t="s">
        <v>3</v>
      </c>
      <c r="AA4">
        <v>0.08</v>
      </c>
      <c r="AB4">
        <v>5</v>
      </c>
      <c r="AC4">
        <v>12</v>
      </c>
      <c r="AD4" t="s">
        <v>3</v>
      </c>
    </row>
    <row r="5" spans="1:87">
      <c r="A5" t="s">
        <v>5</v>
      </c>
      <c r="B5" t="s">
        <v>6</v>
      </c>
      <c r="C5" t="s">
        <v>8</v>
      </c>
      <c r="D5" t="s">
        <v>1002</v>
      </c>
      <c r="E5" t="s">
        <v>1012</v>
      </c>
      <c r="F5" t="s">
        <v>7</v>
      </c>
      <c r="G5" t="s">
        <v>722</v>
      </c>
      <c r="H5" t="s">
        <v>130</v>
      </c>
      <c r="I5">
        <v>33.002516667000002</v>
      </c>
      <c r="J5">
        <v>-110.765466667</v>
      </c>
      <c r="K5" t="s">
        <v>694</v>
      </c>
      <c r="L5" t="s">
        <v>693</v>
      </c>
      <c r="M5">
        <v>0.17</v>
      </c>
      <c r="O5" t="s">
        <v>3</v>
      </c>
      <c r="P5">
        <v>2014</v>
      </c>
      <c r="Q5">
        <v>6</v>
      </c>
      <c r="R5">
        <v>36</v>
      </c>
      <c r="S5">
        <v>0.14000000000000001</v>
      </c>
      <c r="T5">
        <v>5</v>
      </c>
      <c r="U5">
        <f t="shared" ref="U5:U68" si="0">R5-Y5-AC5</f>
        <v>12</v>
      </c>
      <c r="V5" t="s">
        <v>3</v>
      </c>
      <c r="W5">
        <v>0.12</v>
      </c>
      <c r="X5">
        <v>8</v>
      </c>
      <c r="Y5">
        <v>12</v>
      </c>
      <c r="Z5" t="s">
        <v>3</v>
      </c>
      <c r="AA5">
        <v>0.17</v>
      </c>
      <c r="AB5">
        <v>6</v>
      </c>
      <c r="AC5">
        <v>12</v>
      </c>
      <c r="AD5" t="s">
        <v>134</v>
      </c>
    </row>
    <row r="6" spans="1:87">
      <c r="A6" t="s">
        <v>5</v>
      </c>
      <c r="B6" t="s">
        <v>6</v>
      </c>
      <c r="C6" t="s">
        <v>8</v>
      </c>
      <c r="D6" t="s">
        <v>1002</v>
      </c>
      <c r="E6" t="s">
        <v>1012</v>
      </c>
      <c r="F6" t="s">
        <v>7</v>
      </c>
      <c r="G6" t="s">
        <v>722</v>
      </c>
      <c r="H6" t="s">
        <v>1095</v>
      </c>
      <c r="I6">
        <v>33.003500000000003</v>
      </c>
      <c r="J6">
        <v>-110.7822</v>
      </c>
      <c r="K6" t="s">
        <v>1096</v>
      </c>
      <c r="L6" t="s">
        <v>1097</v>
      </c>
      <c r="M6">
        <v>0.22</v>
      </c>
      <c r="O6" t="s">
        <v>3</v>
      </c>
      <c r="P6">
        <v>2016</v>
      </c>
      <c r="Q6">
        <v>3</v>
      </c>
      <c r="R6">
        <v>10</v>
      </c>
      <c r="S6">
        <v>0.22</v>
      </c>
      <c r="T6">
        <v>3</v>
      </c>
      <c r="U6">
        <f t="shared" si="0"/>
        <v>10</v>
      </c>
      <c r="V6" t="s">
        <v>3</v>
      </c>
      <c r="Z6" t="s">
        <v>1002</v>
      </c>
      <c r="AD6" t="s">
        <v>1002</v>
      </c>
    </row>
    <row r="7" spans="1:87">
      <c r="A7" t="s">
        <v>5</v>
      </c>
      <c r="B7" t="s">
        <v>6</v>
      </c>
      <c r="C7" t="s">
        <v>8</v>
      </c>
      <c r="D7" t="s">
        <v>1002</v>
      </c>
      <c r="E7" t="s">
        <v>1002</v>
      </c>
      <c r="F7" t="s">
        <v>7</v>
      </c>
      <c r="G7" t="s">
        <v>722</v>
      </c>
      <c r="H7" t="s">
        <v>692</v>
      </c>
      <c r="I7">
        <v>33.4190167</v>
      </c>
      <c r="J7">
        <v>-110.82966999999999</v>
      </c>
      <c r="K7" t="s">
        <v>691</v>
      </c>
      <c r="L7" t="s">
        <v>690</v>
      </c>
      <c r="N7">
        <v>0.05</v>
      </c>
      <c r="O7" t="s">
        <v>135</v>
      </c>
      <c r="P7">
        <v>2014</v>
      </c>
      <c r="Q7">
        <v>8</v>
      </c>
      <c r="R7">
        <v>30</v>
      </c>
      <c r="S7">
        <v>0.04</v>
      </c>
      <c r="T7">
        <v>10</v>
      </c>
      <c r="U7">
        <f t="shared" si="0"/>
        <v>12</v>
      </c>
      <c r="V7" t="s">
        <v>3</v>
      </c>
      <c r="W7">
        <v>0.03</v>
      </c>
      <c r="X7">
        <v>2</v>
      </c>
      <c r="Y7">
        <v>9</v>
      </c>
      <c r="Z7" t="s">
        <v>3</v>
      </c>
      <c r="AA7">
        <v>0.05</v>
      </c>
      <c r="AB7">
        <v>8</v>
      </c>
      <c r="AC7">
        <v>9</v>
      </c>
      <c r="AD7" t="s">
        <v>134</v>
      </c>
    </row>
    <row r="8" spans="1:87">
      <c r="A8" t="s">
        <v>5</v>
      </c>
      <c r="B8" t="s">
        <v>689</v>
      </c>
      <c r="C8" t="s">
        <v>688</v>
      </c>
      <c r="D8" t="s">
        <v>1002</v>
      </c>
      <c r="E8" t="s">
        <v>1002</v>
      </c>
      <c r="F8" t="s">
        <v>7</v>
      </c>
      <c r="G8" t="s">
        <v>774</v>
      </c>
      <c r="H8" t="s">
        <v>687</v>
      </c>
      <c r="I8">
        <v>33.684626999999999</v>
      </c>
      <c r="J8">
        <v>-112.08635</v>
      </c>
      <c r="K8" t="s">
        <v>686</v>
      </c>
      <c r="L8" t="s">
        <v>685</v>
      </c>
      <c r="M8">
        <v>0.05</v>
      </c>
      <c r="O8" t="s">
        <v>3</v>
      </c>
      <c r="P8">
        <v>2016</v>
      </c>
      <c r="Q8">
        <v>12</v>
      </c>
      <c r="R8">
        <v>36</v>
      </c>
      <c r="S8">
        <v>0.05</v>
      </c>
      <c r="T8">
        <v>12</v>
      </c>
      <c r="U8">
        <f t="shared" si="0"/>
        <v>12</v>
      </c>
      <c r="V8" t="s">
        <v>1002</v>
      </c>
      <c r="W8">
        <v>0.05</v>
      </c>
      <c r="X8">
        <v>12</v>
      </c>
      <c r="Y8">
        <v>12</v>
      </c>
      <c r="Z8" t="s">
        <v>134</v>
      </c>
      <c r="AA8">
        <v>0.05</v>
      </c>
      <c r="AB8">
        <v>1</v>
      </c>
      <c r="AC8">
        <v>12</v>
      </c>
      <c r="AD8" t="s">
        <v>1002</v>
      </c>
    </row>
    <row r="9" spans="1:87">
      <c r="A9" t="s">
        <v>5</v>
      </c>
      <c r="B9" t="s">
        <v>684</v>
      </c>
      <c r="C9" t="s">
        <v>683</v>
      </c>
      <c r="D9" t="s">
        <v>944</v>
      </c>
      <c r="E9" t="s">
        <v>1002</v>
      </c>
      <c r="F9" t="s">
        <v>7</v>
      </c>
      <c r="G9" t="s">
        <v>775</v>
      </c>
      <c r="H9" t="s">
        <v>682</v>
      </c>
      <c r="I9">
        <v>32.29515</v>
      </c>
      <c r="J9">
        <v>-110.9823</v>
      </c>
      <c r="K9" t="s">
        <v>681</v>
      </c>
      <c r="L9" t="s">
        <v>680</v>
      </c>
      <c r="N9">
        <v>0</v>
      </c>
      <c r="O9" t="s">
        <v>135</v>
      </c>
      <c r="P9">
        <v>2016</v>
      </c>
      <c r="Q9">
        <v>1</v>
      </c>
      <c r="R9">
        <v>29</v>
      </c>
      <c r="S9">
        <v>0</v>
      </c>
      <c r="T9">
        <v>1</v>
      </c>
      <c r="U9">
        <f t="shared" si="0"/>
        <v>5</v>
      </c>
      <c r="V9" t="s">
        <v>3</v>
      </c>
      <c r="W9">
        <v>0</v>
      </c>
      <c r="X9">
        <v>1</v>
      </c>
      <c r="Y9">
        <v>12</v>
      </c>
      <c r="Z9" t="s">
        <v>134</v>
      </c>
      <c r="AA9">
        <v>0</v>
      </c>
      <c r="AB9">
        <v>1</v>
      </c>
      <c r="AC9">
        <v>12</v>
      </c>
      <c r="AD9" t="s">
        <v>134</v>
      </c>
    </row>
    <row r="10" spans="1:87">
      <c r="A10" t="s">
        <v>9</v>
      </c>
      <c r="B10" t="s">
        <v>679</v>
      </c>
      <c r="C10" t="s">
        <v>678</v>
      </c>
      <c r="D10" t="s">
        <v>677</v>
      </c>
      <c r="E10" t="s">
        <v>1002</v>
      </c>
      <c r="F10" t="s">
        <v>7</v>
      </c>
      <c r="G10" t="s">
        <v>776</v>
      </c>
      <c r="H10" t="s">
        <v>676</v>
      </c>
      <c r="I10">
        <v>36.785321760245203</v>
      </c>
      <c r="J10">
        <v>-119.774173890206</v>
      </c>
      <c r="K10" t="s">
        <v>675</v>
      </c>
      <c r="L10" t="s">
        <v>674</v>
      </c>
      <c r="M10">
        <v>0.01</v>
      </c>
      <c r="O10" t="s">
        <v>3</v>
      </c>
      <c r="P10">
        <v>2016</v>
      </c>
      <c r="Q10">
        <v>9</v>
      </c>
      <c r="R10">
        <v>36</v>
      </c>
      <c r="S10">
        <v>0.01</v>
      </c>
      <c r="T10">
        <v>9</v>
      </c>
      <c r="U10">
        <f t="shared" si="0"/>
        <v>12</v>
      </c>
      <c r="V10" t="s">
        <v>1002</v>
      </c>
      <c r="W10">
        <v>0.01</v>
      </c>
      <c r="X10">
        <v>12</v>
      </c>
      <c r="Y10">
        <v>12</v>
      </c>
      <c r="Z10" t="s">
        <v>134</v>
      </c>
      <c r="AA10">
        <v>0.01</v>
      </c>
      <c r="AB10">
        <v>1</v>
      </c>
      <c r="AC10">
        <v>12</v>
      </c>
      <c r="AD10" t="s">
        <v>134</v>
      </c>
    </row>
    <row r="11" spans="1:87">
      <c r="A11" t="s">
        <v>9</v>
      </c>
      <c r="B11" t="s">
        <v>10</v>
      </c>
      <c r="C11" t="s">
        <v>11</v>
      </c>
      <c r="D11" t="s">
        <v>1002</v>
      </c>
      <c r="E11" t="s">
        <v>1002</v>
      </c>
      <c r="F11" t="s">
        <v>7</v>
      </c>
      <c r="G11" t="s">
        <v>723</v>
      </c>
      <c r="H11" t="s">
        <v>673</v>
      </c>
      <c r="I11">
        <v>32.676186139003299</v>
      </c>
      <c r="J11">
        <v>-115.484143952324</v>
      </c>
      <c r="K11" t="s">
        <v>672</v>
      </c>
      <c r="L11" t="s">
        <v>892</v>
      </c>
      <c r="N11">
        <v>0.03</v>
      </c>
      <c r="O11" t="s">
        <v>135</v>
      </c>
      <c r="P11">
        <v>2014</v>
      </c>
      <c r="Q11">
        <v>2</v>
      </c>
      <c r="R11">
        <v>21</v>
      </c>
      <c r="V11" t="s">
        <v>1002</v>
      </c>
      <c r="W11">
        <v>0.02</v>
      </c>
      <c r="X11">
        <v>4</v>
      </c>
      <c r="Y11">
        <v>9</v>
      </c>
      <c r="Z11" t="s">
        <v>134</v>
      </c>
      <c r="AA11">
        <v>0.03</v>
      </c>
      <c r="AB11">
        <v>2</v>
      </c>
      <c r="AC11">
        <v>12</v>
      </c>
      <c r="AD11" t="s">
        <v>134</v>
      </c>
    </row>
    <row r="12" spans="1:87">
      <c r="A12" t="s">
        <v>9</v>
      </c>
      <c r="B12" t="s">
        <v>12</v>
      </c>
      <c r="C12" t="s">
        <v>874</v>
      </c>
      <c r="D12" t="s">
        <v>893</v>
      </c>
      <c r="E12" t="s">
        <v>1015</v>
      </c>
      <c r="F12" t="s">
        <v>7</v>
      </c>
      <c r="G12" t="s">
        <v>724</v>
      </c>
      <c r="H12" t="s">
        <v>671</v>
      </c>
      <c r="I12">
        <v>34.066590000875898</v>
      </c>
      <c r="J12">
        <v>-118.22687999999999</v>
      </c>
      <c r="K12" t="s">
        <v>670</v>
      </c>
      <c r="L12" t="s">
        <v>945</v>
      </c>
      <c r="M12">
        <v>0.01</v>
      </c>
      <c r="O12" t="s">
        <v>3</v>
      </c>
      <c r="P12">
        <v>2016</v>
      </c>
      <c r="Q12">
        <v>1</v>
      </c>
      <c r="R12">
        <v>36</v>
      </c>
      <c r="S12">
        <v>0.01</v>
      </c>
      <c r="T12">
        <v>1</v>
      </c>
      <c r="U12">
        <f t="shared" si="0"/>
        <v>12</v>
      </c>
      <c r="V12" t="s">
        <v>3</v>
      </c>
      <c r="W12">
        <v>0.01</v>
      </c>
      <c r="X12">
        <v>1</v>
      </c>
      <c r="Y12">
        <v>12</v>
      </c>
      <c r="Z12" t="s">
        <v>1002</v>
      </c>
      <c r="AA12">
        <v>0.01</v>
      </c>
      <c r="AB12">
        <v>1</v>
      </c>
      <c r="AC12">
        <v>12</v>
      </c>
      <c r="AD12" t="s">
        <v>1002</v>
      </c>
    </row>
    <row r="13" spans="1:87">
      <c r="A13" t="s">
        <v>9</v>
      </c>
      <c r="B13" t="s">
        <v>12</v>
      </c>
      <c r="C13" t="s">
        <v>874</v>
      </c>
      <c r="D13" t="s">
        <v>893</v>
      </c>
      <c r="E13" t="s">
        <v>1015</v>
      </c>
      <c r="F13" t="s">
        <v>7</v>
      </c>
      <c r="G13" t="s">
        <v>724</v>
      </c>
      <c r="H13" t="s">
        <v>669</v>
      </c>
      <c r="I13">
        <v>33.901389000873898</v>
      </c>
      <c r="J13">
        <v>-118.205</v>
      </c>
      <c r="K13" t="s">
        <v>668</v>
      </c>
      <c r="L13" t="s">
        <v>667</v>
      </c>
      <c r="M13">
        <v>0.01</v>
      </c>
      <c r="O13" t="s">
        <v>3</v>
      </c>
      <c r="P13">
        <v>2016</v>
      </c>
      <c r="Q13">
        <v>1</v>
      </c>
      <c r="R13">
        <v>36</v>
      </c>
      <c r="S13">
        <v>0.01</v>
      </c>
      <c r="T13">
        <v>1</v>
      </c>
      <c r="U13">
        <f t="shared" si="0"/>
        <v>12</v>
      </c>
      <c r="V13" t="s">
        <v>3</v>
      </c>
      <c r="W13">
        <v>0.01</v>
      </c>
      <c r="X13">
        <v>1</v>
      </c>
      <c r="Y13">
        <v>12</v>
      </c>
      <c r="Z13" t="s">
        <v>1002</v>
      </c>
      <c r="AA13">
        <v>0.01</v>
      </c>
      <c r="AB13">
        <v>1</v>
      </c>
      <c r="AC13">
        <v>12</v>
      </c>
      <c r="AD13" t="s">
        <v>1002</v>
      </c>
    </row>
    <row r="14" spans="1:87">
      <c r="A14" t="s">
        <v>9</v>
      </c>
      <c r="B14" t="s">
        <v>12</v>
      </c>
      <c r="C14" t="s">
        <v>874</v>
      </c>
      <c r="D14" t="s">
        <v>893</v>
      </c>
      <c r="E14" t="s">
        <v>1015</v>
      </c>
      <c r="F14" t="s">
        <v>7</v>
      </c>
      <c r="G14" t="s">
        <v>724</v>
      </c>
      <c r="H14" t="s">
        <v>666</v>
      </c>
      <c r="I14">
        <v>33.955000000874499</v>
      </c>
      <c r="J14">
        <v>-118.056389</v>
      </c>
      <c r="K14" t="s">
        <v>665</v>
      </c>
      <c r="L14" t="s">
        <v>664</v>
      </c>
      <c r="N14">
        <v>0.04</v>
      </c>
      <c r="O14" t="s">
        <v>135</v>
      </c>
      <c r="P14">
        <v>2015</v>
      </c>
      <c r="Q14">
        <v>6</v>
      </c>
      <c r="R14">
        <v>25</v>
      </c>
      <c r="S14">
        <v>0.03</v>
      </c>
      <c r="T14">
        <v>9</v>
      </c>
      <c r="U14">
        <f t="shared" si="0"/>
        <v>4</v>
      </c>
      <c r="V14" t="s">
        <v>135</v>
      </c>
      <c r="W14">
        <v>0.04</v>
      </c>
      <c r="X14">
        <v>6</v>
      </c>
      <c r="Y14">
        <v>11</v>
      </c>
      <c r="Z14" t="s">
        <v>1002</v>
      </c>
      <c r="AA14">
        <v>0.04</v>
      </c>
      <c r="AB14">
        <v>4</v>
      </c>
      <c r="AC14">
        <v>10</v>
      </c>
      <c r="AD14" t="s">
        <v>1002</v>
      </c>
    </row>
    <row r="15" spans="1:87">
      <c r="A15" t="s">
        <v>9</v>
      </c>
      <c r="B15" t="s">
        <v>12</v>
      </c>
      <c r="C15" t="s">
        <v>874</v>
      </c>
      <c r="D15" t="s">
        <v>893</v>
      </c>
      <c r="E15" t="s">
        <v>1015</v>
      </c>
      <c r="F15" t="s">
        <v>7</v>
      </c>
      <c r="G15" t="s">
        <v>724</v>
      </c>
      <c r="H15" t="s">
        <v>663</v>
      </c>
      <c r="I15">
        <v>34.026111000875403</v>
      </c>
      <c r="J15">
        <v>-117.981667</v>
      </c>
      <c r="K15" t="s">
        <v>662</v>
      </c>
      <c r="L15" t="s">
        <v>661</v>
      </c>
      <c r="M15">
        <v>0.03</v>
      </c>
      <c r="O15" t="s">
        <v>3</v>
      </c>
      <c r="P15">
        <v>2014</v>
      </c>
      <c r="Q15">
        <v>6</v>
      </c>
      <c r="R15">
        <v>36</v>
      </c>
      <c r="S15">
        <v>0.02</v>
      </c>
      <c r="T15">
        <v>5</v>
      </c>
      <c r="U15">
        <f t="shared" si="0"/>
        <v>12</v>
      </c>
      <c r="V15" t="s">
        <v>3</v>
      </c>
      <c r="W15">
        <v>0.01</v>
      </c>
      <c r="X15">
        <v>1</v>
      </c>
      <c r="Y15">
        <v>12</v>
      </c>
      <c r="Z15" t="s">
        <v>1002</v>
      </c>
      <c r="AA15">
        <v>0.03</v>
      </c>
      <c r="AB15">
        <v>6</v>
      </c>
      <c r="AC15">
        <v>12</v>
      </c>
      <c r="AD15" t="s">
        <v>1002</v>
      </c>
    </row>
    <row r="16" spans="1:87">
      <c r="A16" t="s">
        <v>9</v>
      </c>
      <c r="B16" t="s">
        <v>12</v>
      </c>
      <c r="C16" t="s">
        <v>874</v>
      </c>
      <c r="D16" t="s">
        <v>893</v>
      </c>
      <c r="E16" t="s">
        <v>1015</v>
      </c>
      <c r="F16" t="s">
        <v>7</v>
      </c>
      <c r="G16" t="s">
        <v>724</v>
      </c>
      <c r="H16" t="s">
        <v>660</v>
      </c>
      <c r="I16">
        <v>34.006389000875203</v>
      </c>
      <c r="J16">
        <v>-118.193056</v>
      </c>
      <c r="K16" t="s">
        <v>659</v>
      </c>
      <c r="L16" t="s">
        <v>658</v>
      </c>
      <c r="M16">
        <v>7.0000000000000007E-2</v>
      </c>
      <c r="O16" t="s">
        <v>3</v>
      </c>
      <c r="P16">
        <v>2014</v>
      </c>
      <c r="Q16">
        <v>3</v>
      </c>
      <c r="R16">
        <v>36</v>
      </c>
      <c r="S16">
        <v>0.03</v>
      </c>
      <c r="T16">
        <v>4</v>
      </c>
      <c r="U16">
        <f t="shared" si="0"/>
        <v>12</v>
      </c>
      <c r="V16" t="s">
        <v>3</v>
      </c>
      <c r="W16">
        <v>0.02</v>
      </c>
      <c r="X16">
        <v>1</v>
      </c>
      <c r="Y16">
        <v>12</v>
      </c>
      <c r="Z16" t="s">
        <v>1002</v>
      </c>
      <c r="AA16">
        <v>7.0000000000000007E-2</v>
      </c>
      <c r="AB16">
        <v>3</v>
      </c>
      <c r="AC16">
        <v>12</v>
      </c>
      <c r="AD16" t="s">
        <v>1002</v>
      </c>
    </row>
    <row r="17" spans="1:30">
      <c r="A17" t="s">
        <v>9</v>
      </c>
      <c r="B17" t="s">
        <v>12</v>
      </c>
      <c r="C17" t="s">
        <v>874</v>
      </c>
      <c r="D17" t="s">
        <v>893</v>
      </c>
      <c r="E17" t="s">
        <v>1015</v>
      </c>
      <c r="F17" t="s">
        <v>7</v>
      </c>
      <c r="G17" t="s">
        <v>724</v>
      </c>
      <c r="H17" t="s">
        <v>657</v>
      </c>
      <c r="I17">
        <v>34.008333000875197</v>
      </c>
      <c r="J17">
        <v>-118.190556</v>
      </c>
      <c r="K17" t="s">
        <v>656</v>
      </c>
      <c r="L17" t="s">
        <v>655</v>
      </c>
      <c r="N17">
        <v>0.02</v>
      </c>
      <c r="O17" t="s">
        <v>135</v>
      </c>
      <c r="P17">
        <v>2016</v>
      </c>
      <c r="Q17">
        <v>1</v>
      </c>
      <c r="R17">
        <v>33</v>
      </c>
      <c r="S17">
        <v>0.02</v>
      </c>
      <c r="T17">
        <v>1</v>
      </c>
      <c r="U17">
        <f t="shared" si="0"/>
        <v>12</v>
      </c>
      <c r="V17" t="s">
        <v>3</v>
      </c>
      <c r="W17">
        <v>0.02</v>
      </c>
      <c r="X17">
        <v>1</v>
      </c>
      <c r="Y17">
        <v>12</v>
      </c>
      <c r="Z17" t="s">
        <v>1002</v>
      </c>
      <c r="AA17">
        <v>0.02</v>
      </c>
      <c r="AB17">
        <v>1</v>
      </c>
      <c r="AC17">
        <v>9</v>
      </c>
      <c r="AD17" t="s">
        <v>1002</v>
      </c>
    </row>
    <row r="18" spans="1:30">
      <c r="A18" t="s">
        <v>9</v>
      </c>
      <c r="B18" t="s">
        <v>12</v>
      </c>
      <c r="C18" t="s">
        <v>874</v>
      </c>
      <c r="D18" t="s">
        <v>893</v>
      </c>
      <c r="E18" t="s">
        <v>1015</v>
      </c>
      <c r="F18" t="s">
        <v>7</v>
      </c>
      <c r="G18" t="s">
        <v>724</v>
      </c>
      <c r="H18" t="s">
        <v>654</v>
      </c>
      <c r="I18">
        <v>34.0119400008752</v>
      </c>
      <c r="J18">
        <v>-118.06995000000001</v>
      </c>
      <c r="K18" t="s">
        <v>653</v>
      </c>
      <c r="L18" t="s">
        <v>652</v>
      </c>
      <c r="M18">
        <v>0.01</v>
      </c>
      <c r="O18" t="s">
        <v>3</v>
      </c>
      <c r="P18">
        <v>2016</v>
      </c>
      <c r="Q18">
        <v>1</v>
      </c>
      <c r="R18">
        <v>36</v>
      </c>
      <c r="S18">
        <v>0.01</v>
      </c>
      <c r="T18">
        <v>1</v>
      </c>
      <c r="U18">
        <f t="shared" si="0"/>
        <v>12</v>
      </c>
      <c r="V18" t="s">
        <v>3</v>
      </c>
      <c r="W18">
        <v>0.01</v>
      </c>
      <c r="X18">
        <v>1</v>
      </c>
      <c r="Y18">
        <v>12</v>
      </c>
      <c r="Z18" t="s">
        <v>1002</v>
      </c>
      <c r="AA18">
        <v>0.01</v>
      </c>
      <c r="AB18">
        <v>1</v>
      </c>
      <c r="AC18">
        <v>12</v>
      </c>
      <c r="AD18" t="s">
        <v>1002</v>
      </c>
    </row>
    <row r="19" spans="1:30">
      <c r="A19" t="s">
        <v>9</v>
      </c>
      <c r="B19" t="s">
        <v>12</v>
      </c>
      <c r="C19" t="s">
        <v>874</v>
      </c>
      <c r="D19" t="s">
        <v>893</v>
      </c>
      <c r="E19" t="s">
        <v>1015</v>
      </c>
      <c r="F19" t="s">
        <v>7</v>
      </c>
      <c r="G19" t="s">
        <v>724</v>
      </c>
      <c r="H19" t="s">
        <v>649</v>
      </c>
      <c r="I19">
        <v>33.792360000000002</v>
      </c>
      <c r="J19">
        <v>-118.17533</v>
      </c>
      <c r="K19" t="s">
        <v>946</v>
      </c>
      <c r="L19" t="s">
        <v>947</v>
      </c>
      <c r="N19">
        <v>0.01</v>
      </c>
      <c r="O19" t="s">
        <v>135</v>
      </c>
      <c r="P19">
        <v>2016</v>
      </c>
      <c r="Q19">
        <v>1</v>
      </c>
      <c r="R19">
        <v>35</v>
      </c>
      <c r="S19">
        <v>0.01</v>
      </c>
      <c r="T19">
        <v>1</v>
      </c>
      <c r="U19">
        <f t="shared" si="0"/>
        <v>11</v>
      </c>
      <c r="V19" t="s">
        <v>135</v>
      </c>
      <c r="W19">
        <v>0.01</v>
      </c>
      <c r="X19">
        <v>1</v>
      </c>
      <c r="Y19">
        <v>12</v>
      </c>
      <c r="Z19" t="s">
        <v>1002</v>
      </c>
      <c r="AA19">
        <v>0.01</v>
      </c>
      <c r="AB19">
        <v>1</v>
      </c>
      <c r="AC19">
        <v>12</v>
      </c>
      <c r="AD19" t="s">
        <v>1002</v>
      </c>
    </row>
    <row r="20" spans="1:30">
      <c r="A20" t="s">
        <v>9</v>
      </c>
      <c r="B20" t="s">
        <v>12</v>
      </c>
      <c r="C20" t="s">
        <v>874</v>
      </c>
      <c r="D20" t="s">
        <v>893</v>
      </c>
      <c r="E20" t="s">
        <v>1015</v>
      </c>
      <c r="F20" t="s">
        <v>7</v>
      </c>
      <c r="G20" t="s">
        <v>724</v>
      </c>
      <c r="H20" t="s">
        <v>648</v>
      </c>
      <c r="I20">
        <v>33.950800000000001</v>
      </c>
      <c r="J20">
        <v>-118.43043</v>
      </c>
      <c r="K20" t="s">
        <v>647</v>
      </c>
      <c r="L20" t="s">
        <v>646</v>
      </c>
      <c r="M20">
        <v>0.01</v>
      </c>
      <c r="O20" t="s">
        <v>3</v>
      </c>
      <c r="P20">
        <v>2016</v>
      </c>
      <c r="Q20">
        <v>1</v>
      </c>
      <c r="R20">
        <v>36</v>
      </c>
      <c r="S20">
        <v>0.01</v>
      </c>
      <c r="T20">
        <v>1</v>
      </c>
      <c r="U20">
        <f t="shared" si="0"/>
        <v>12</v>
      </c>
      <c r="V20" t="s">
        <v>3</v>
      </c>
      <c r="W20">
        <v>0.01</v>
      </c>
      <c r="X20">
        <v>12</v>
      </c>
      <c r="Y20">
        <v>12</v>
      </c>
      <c r="Z20" t="s">
        <v>1002</v>
      </c>
      <c r="AA20">
        <v>0.01</v>
      </c>
      <c r="AB20">
        <v>3</v>
      </c>
      <c r="AC20">
        <v>12</v>
      </c>
      <c r="AD20" t="s">
        <v>1002</v>
      </c>
    </row>
    <row r="21" spans="1:30">
      <c r="A21" t="s">
        <v>9</v>
      </c>
      <c r="B21" t="s">
        <v>13</v>
      </c>
      <c r="C21" t="s">
        <v>14</v>
      </c>
      <c r="D21" t="s">
        <v>893</v>
      </c>
      <c r="E21" t="s">
        <v>1002</v>
      </c>
      <c r="F21" t="s">
        <v>7</v>
      </c>
      <c r="G21" t="s">
        <v>725</v>
      </c>
      <c r="H21" t="s">
        <v>645</v>
      </c>
      <c r="I21">
        <v>33.94603</v>
      </c>
      <c r="J21">
        <v>-117.40063000000001</v>
      </c>
      <c r="K21" t="s">
        <v>644</v>
      </c>
      <c r="L21" t="s">
        <v>643</v>
      </c>
      <c r="N21">
        <v>0.01</v>
      </c>
      <c r="O21" t="s">
        <v>135</v>
      </c>
      <c r="P21">
        <v>2014</v>
      </c>
      <c r="Q21">
        <v>1</v>
      </c>
      <c r="R21">
        <v>12</v>
      </c>
      <c r="V21" t="s">
        <v>1002</v>
      </c>
      <c r="Z21" t="s">
        <v>1002</v>
      </c>
      <c r="AA21">
        <v>0.01</v>
      </c>
      <c r="AB21">
        <v>1</v>
      </c>
      <c r="AC21">
        <v>12</v>
      </c>
      <c r="AD21" t="s">
        <v>1002</v>
      </c>
    </row>
    <row r="22" spans="1:30">
      <c r="A22" t="s">
        <v>9</v>
      </c>
      <c r="B22" t="s">
        <v>13</v>
      </c>
      <c r="C22" t="s">
        <v>14</v>
      </c>
      <c r="D22" t="s">
        <v>893</v>
      </c>
      <c r="E22" t="s">
        <v>1002</v>
      </c>
      <c r="F22" t="s">
        <v>7</v>
      </c>
      <c r="G22" t="s">
        <v>725</v>
      </c>
      <c r="H22" t="s">
        <v>642</v>
      </c>
      <c r="I22">
        <v>33.999580000875099</v>
      </c>
      <c r="J22">
        <v>-117.41601</v>
      </c>
      <c r="K22" t="s">
        <v>641</v>
      </c>
      <c r="L22" t="s">
        <v>640</v>
      </c>
      <c r="N22">
        <v>0.01</v>
      </c>
      <c r="O22" t="s">
        <v>135</v>
      </c>
      <c r="P22">
        <v>2016</v>
      </c>
      <c r="Q22">
        <v>1</v>
      </c>
      <c r="R22">
        <v>31</v>
      </c>
      <c r="S22">
        <v>0.01</v>
      </c>
      <c r="T22">
        <v>1</v>
      </c>
      <c r="U22">
        <f t="shared" si="0"/>
        <v>12</v>
      </c>
      <c r="V22" t="s">
        <v>3</v>
      </c>
      <c r="W22">
        <v>0.01</v>
      </c>
      <c r="X22">
        <v>2</v>
      </c>
      <c r="Y22">
        <v>8</v>
      </c>
      <c r="Z22" t="s">
        <v>1002</v>
      </c>
      <c r="AA22">
        <v>0.01</v>
      </c>
      <c r="AB22">
        <v>1</v>
      </c>
      <c r="AC22">
        <v>11</v>
      </c>
      <c r="AD22" t="s">
        <v>1002</v>
      </c>
    </row>
    <row r="23" spans="1:30">
      <c r="A23" t="s">
        <v>9</v>
      </c>
      <c r="B23" t="s">
        <v>15</v>
      </c>
      <c r="C23" t="s">
        <v>14</v>
      </c>
      <c r="D23" t="s">
        <v>893</v>
      </c>
      <c r="E23" t="s">
        <v>1002</v>
      </c>
      <c r="F23" t="s">
        <v>7</v>
      </c>
      <c r="G23" t="s">
        <v>726</v>
      </c>
      <c r="H23" t="s">
        <v>639</v>
      </c>
      <c r="I23">
        <v>34.103740000000002</v>
      </c>
      <c r="J23">
        <v>-117.62914000000001</v>
      </c>
      <c r="K23" t="s">
        <v>1086</v>
      </c>
      <c r="L23" t="s">
        <v>638</v>
      </c>
      <c r="M23">
        <v>0.01</v>
      </c>
      <c r="O23" t="s">
        <v>3</v>
      </c>
      <c r="P23">
        <v>2016</v>
      </c>
      <c r="Q23">
        <v>4</v>
      </c>
      <c r="R23">
        <v>36</v>
      </c>
      <c r="S23">
        <v>0.01</v>
      </c>
      <c r="T23">
        <v>4</v>
      </c>
      <c r="U23">
        <f t="shared" si="0"/>
        <v>12</v>
      </c>
      <c r="V23" t="s">
        <v>3</v>
      </c>
      <c r="W23">
        <v>0.01</v>
      </c>
      <c r="X23">
        <v>2</v>
      </c>
      <c r="Y23">
        <v>12</v>
      </c>
      <c r="Z23" t="s">
        <v>1002</v>
      </c>
      <c r="AA23">
        <v>0.01</v>
      </c>
      <c r="AB23">
        <v>1</v>
      </c>
      <c r="AC23">
        <v>12</v>
      </c>
      <c r="AD23" t="s">
        <v>1002</v>
      </c>
    </row>
    <row r="24" spans="1:30">
      <c r="A24" t="s">
        <v>9</v>
      </c>
      <c r="B24" t="s">
        <v>15</v>
      </c>
      <c r="C24" t="s">
        <v>14</v>
      </c>
      <c r="D24" t="s">
        <v>893</v>
      </c>
      <c r="E24" t="s">
        <v>1002</v>
      </c>
      <c r="F24" t="s">
        <v>7</v>
      </c>
      <c r="G24" t="s">
        <v>726</v>
      </c>
      <c r="H24" t="s">
        <v>895</v>
      </c>
      <c r="I24">
        <v>34.093978999999997</v>
      </c>
      <c r="J24">
        <v>-117.527254</v>
      </c>
      <c r="K24" t="s">
        <v>896</v>
      </c>
      <c r="L24" t="s">
        <v>897</v>
      </c>
      <c r="N24">
        <v>0.06</v>
      </c>
      <c r="O24" t="s">
        <v>135</v>
      </c>
      <c r="P24">
        <v>2016</v>
      </c>
      <c r="Q24">
        <v>12</v>
      </c>
      <c r="R24">
        <v>22</v>
      </c>
      <c r="S24">
        <v>0.06</v>
      </c>
      <c r="T24">
        <v>12</v>
      </c>
      <c r="U24">
        <f t="shared" si="0"/>
        <v>12</v>
      </c>
      <c r="V24" t="s">
        <v>3</v>
      </c>
      <c r="W24">
        <v>0.03</v>
      </c>
      <c r="X24">
        <v>10</v>
      </c>
      <c r="Y24">
        <v>10</v>
      </c>
      <c r="Z24" t="s">
        <v>1002</v>
      </c>
      <c r="AD24" t="s">
        <v>1002</v>
      </c>
    </row>
    <row r="25" spans="1:30">
      <c r="A25" t="s">
        <v>9</v>
      </c>
      <c r="B25" t="s">
        <v>15</v>
      </c>
      <c r="C25" t="s">
        <v>14</v>
      </c>
      <c r="D25" t="s">
        <v>893</v>
      </c>
      <c r="E25" t="s">
        <v>1002</v>
      </c>
      <c r="F25" t="s">
        <v>7</v>
      </c>
      <c r="G25" t="s">
        <v>726</v>
      </c>
      <c r="H25" t="s">
        <v>637</v>
      </c>
      <c r="I25">
        <v>34.106879999999997</v>
      </c>
      <c r="J25">
        <v>-117.27410999999999</v>
      </c>
      <c r="K25" t="s">
        <v>1087</v>
      </c>
      <c r="L25" t="s">
        <v>15</v>
      </c>
      <c r="M25">
        <v>0.01</v>
      </c>
      <c r="O25" t="s">
        <v>3</v>
      </c>
      <c r="P25">
        <v>2016</v>
      </c>
      <c r="Q25">
        <v>1</v>
      </c>
      <c r="R25">
        <v>36</v>
      </c>
      <c r="S25">
        <v>0.01</v>
      </c>
      <c r="T25">
        <v>1</v>
      </c>
      <c r="U25">
        <f t="shared" si="0"/>
        <v>12</v>
      </c>
      <c r="V25" t="s">
        <v>3</v>
      </c>
      <c r="W25">
        <v>0.01</v>
      </c>
      <c r="X25">
        <v>8</v>
      </c>
      <c r="Y25">
        <v>12</v>
      </c>
      <c r="Z25" t="s">
        <v>1002</v>
      </c>
      <c r="AA25">
        <v>0.01</v>
      </c>
      <c r="AB25">
        <v>1</v>
      </c>
      <c r="AC25">
        <v>12</v>
      </c>
      <c r="AD25" t="s">
        <v>1002</v>
      </c>
    </row>
    <row r="26" spans="1:30">
      <c r="A26" t="s">
        <v>9</v>
      </c>
      <c r="B26" t="s">
        <v>16</v>
      </c>
      <c r="C26" t="s">
        <v>898</v>
      </c>
      <c r="D26" t="s">
        <v>1002</v>
      </c>
      <c r="E26" t="s">
        <v>1002</v>
      </c>
      <c r="F26" t="s">
        <v>7</v>
      </c>
      <c r="G26" t="s">
        <v>727</v>
      </c>
      <c r="H26" t="s">
        <v>636</v>
      </c>
      <c r="I26">
        <v>32.791194000859498</v>
      </c>
      <c r="J26">
        <v>-116.942092</v>
      </c>
      <c r="K26" t="s">
        <v>635</v>
      </c>
      <c r="L26" t="s">
        <v>634</v>
      </c>
      <c r="N26">
        <v>0.01</v>
      </c>
      <c r="O26" t="s">
        <v>135</v>
      </c>
      <c r="P26">
        <v>2014</v>
      </c>
      <c r="Q26">
        <v>1</v>
      </c>
      <c r="R26">
        <v>2</v>
      </c>
      <c r="V26" t="s">
        <v>1002</v>
      </c>
      <c r="Z26" t="s">
        <v>1002</v>
      </c>
      <c r="AA26">
        <v>0.01</v>
      </c>
      <c r="AB26">
        <v>1</v>
      </c>
      <c r="AC26">
        <v>2</v>
      </c>
      <c r="AD26" t="s">
        <v>134</v>
      </c>
    </row>
    <row r="27" spans="1:30">
      <c r="A27" t="s">
        <v>9</v>
      </c>
      <c r="B27" t="s">
        <v>16</v>
      </c>
      <c r="C27" t="s">
        <v>898</v>
      </c>
      <c r="D27" t="s">
        <v>1002</v>
      </c>
      <c r="E27" t="s">
        <v>1002</v>
      </c>
      <c r="F27" t="s">
        <v>7</v>
      </c>
      <c r="G27" t="s">
        <v>727</v>
      </c>
      <c r="H27" t="s">
        <v>842</v>
      </c>
      <c r="I27">
        <v>32.817977999999997</v>
      </c>
      <c r="J27">
        <v>-116.96813299999999</v>
      </c>
      <c r="K27" t="s">
        <v>843</v>
      </c>
      <c r="L27" t="s">
        <v>899</v>
      </c>
      <c r="N27">
        <v>0.01</v>
      </c>
      <c r="O27" t="s">
        <v>135</v>
      </c>
      <c r="P27">
        <v>2016</v>
      </c>
      <c r="Q27">
        <v>1</v>
      </c>
      <c r="R27">
        <v>23</v>
      </c>
      <c r="S27">
        <v>0.01</v>
      </c>
      <c r="T27">
        <v>1</v>
      </c>
      <c r="U27">
        <f t="shared" si="0"/>
        <v>10</v>
      </c>
      <c r="V27" t="s">
        <v>135</v>
      </c>
      <c r="W27">
        <v>0.01</v>
      </c>
      <c r="X27">
        <v>1</v>
      </c>
      <c r="Y27">
        <v>11</v>
      </c>
      <c r="Z27" t="s">
        <v>134</v>
      </c>
      <c r="AA27">
        <v>0.01</v>
      </c>
      <c r="AB27">
        <v>11</v>
      </c>
      <c r="AC27">
        <v>2</v>
      </c>
      <c r="AD27" t="s">
        <v>134</v>
      </c>
    </row>
    <row r="28" spans="1:30">
      <c r="A28" t="s">
        <v>9</v>
      </c>
      <c r="B28" t="s">
        <v>16</v>
      </c>
      <c r="C28" t="s">
        <v>898</v>
      </c>
      <c r="D28" t="s">
        <v>1002</v>
      </c>
      <c r="E28" t="s">
        <v>1002</v>
      </c>
      <c r="F28" t="s">
        <v>7</v>
      </c>
      <c r="G28" t="s">
        <v>727</v>
      </c>
      <c r="H28" t="s">
        <v>1001</v>
      </c>
      <c r="I28">
        <v>33.130822000000002</v>
      </c>
      <c r="J28">
        <v>-117.27268599999999</v>
      </c>
      <c r="K28" t="s">
        <v>633</v>
      </c>
      <c r="L28" t="s">
        <v>632</v>
      </c>
      <c r="N28">
        <v>0.02</v>
      </c>
      <c r="O28" t="s">
        <v>135</v>
      </c>
      <c r="P28">
        <v>2015</v>
      </c>
      <c r="Q28">
        <v>12</v>
      </c>
      <c r="R28">
        <v>24</v>
      </c>
      <c r="S28">
        <v>0.01</v>
      </c>
      <c r="T28">
        <v>1</v>
      </c>
      <c r="U28">
        <f t="shared" si="0"/>
        <v>12</v>
      </c>
      <c r="V28" t="s">
        <v>3</v>
      </c>
      <c r="W28">
        <v>0.02</v>
      </c>
      <c r="X28">
        <v>12</v>
      </c>
      <c r="Y28">
        <v>12</v>
      </c>
      <c r="Z28" t="s">
        <v>134</v>
      </c>
      <c r="AD28" t="s">
        <v>1002</v>
      </c>
    </row>
    <row r="29" spans="1:30">
      <c r="A29" t="s">
        <v>9</v>
      </c>
      <c r="B29" t="s">
        <v>17</v>
      </c>
      <c r="C29" t="s">
        <v>875</v>
      </c>
      <c r="D29" t="s">
        <v>625</v>
      </c>
      <c r="E29" t="s">
        <v>1002</v>
      </c>
      <c r="F29" t="s">
        <v>7</v>
      </c>
      <c r="G29" t="s">
        <v>728</v>
      </c>
      <c r="H29" t="s">
        <v>900</v>
      </c>
      <c r="I29">
        <v>37.508161999999999</v>
      </c>
      <c r="J29">
        <v>-122.24630500000001</v>
      </c>
      <c r="K29" t="s">
        <v>901</v>
      </c>
      <c r="L29" t="s">
        <v>902</v>
      </c>
      <c r="N29">
        <v>0.03</v>
      </c>
      <c r="O29" t="s">
        <v>135</v>
      </c>
      <c r="P29">
        <v>2016</v>
      </c>
      <c r="Q29">
        <v>4</v>
      </c>
      <c r="R29">
        <v>19</v>
      </c>
      <c r="S29">
        <v>0.03</v>
      </c>
      <c r="T29">
        <v>4</v>
      </c>
      <c r="U29">
        <f t="shared" si="0"/>
        <v>11</v>
      </c>
      <c r="V29" t="s">
        <v>3</v>
      </c>
      <c r="W29">
        <v>0.02</v>
      </c>
      <c r="X29">
        <v>5</v>
      </c>
      <c r="Y29">
        <v>8</v>
      </c>
      <c r="Z29" t="s">
        <v>134</v>
      </c>
      <c r="AD29" t="s">
        <v>1002</v>
      </c>
    </row>
    <row r="30" spans="1:30">
      <c r="A30" t="s">
        <v>9</v>
      </c>
      <c r="B30" t="s">
        <v>627</v>
      </c>
      <c r="C30" t="s">
        <v>626</v>
      </c>
      <c r="D30" t="s">
        <v>625</v>
      </c>
      <c r="E30" t="s">
        <v>1002</v>
      </c>
      <c r="F30" t="s">
        <v>7</v>
      </c>
      <c r="G30" t="s">
        <v>777</v>
      </c>
      <c r="H30" t="s">
        <v>630</v>
      </c>
      <c r="I30">
        <v>37.457621000000003</v>
      </c>
      <c r="J30">
        <v>-122.112286</v>
      </c>
      <c r="K30" t="s">
        <v>629</v>
      </c>
      <c r="L30" t="s">
        <v>628</v>
      </c>
      <c r="N30">
        <v>0.13</v>
      </c>
      <c r="O30" t="s">
        <v>135</v>
      </c>
      <c r="P30">
        <v>2014</v>
      </c>
      <c r="Q30">
        <v>12</v>
      </c>
      <c r="R30">
        <v>12</v>
      </c>
      <c r="V30" t="s">
        <v>1002</v>
      </c>
      <c r="Z30" t="s">
        <v>1002</v>
      </c>
      <c r="AA30">
        <v>0.13</v>
      </c>
      <c r="AB30">
        <v>12</v>
      </c>
      <c r="AC30">
        <v>12</v>
      </c>
      <c r="AD30" t="s">
        <v>134</v>
      </c>
    </row>
    <row r="31" spans="1:30">
      <c r="A31" t="s">
        <v>9</v>
      </c>
      <c r="B31" t="s">
        <v>627</v>
      </c>
      <c r="C31" t="s">
        <v>626</v>
      </c>
      <c r="D31" t="s">
        <v>625</v>
      </c>
      <c r="E31" t="s">
        <v>1002</v>
      </c>
      <c r="F31" t="s">
        <v>7</v>
      </c>
      <c r="G31" t="s">
        <v>777</v>
      </c>
      <c r="H31" t="s">
        <v>624</v>
      </c>
      <c r="I31">
        <v>37.329841000000002</v>
      </c>
      <c r="J31">
        <v>-121.815438</v>
      </c>
      <c r="K31" t="s">
        <v>623</v>
      </c>
      <c r="L31" t="s">
        <v>622</v>
      </c>
      <c r="M31">
        <v>0.1</v>
      </c>
      <c r="O31" t="s">
        <v>3</v>
      </c>
      <c r="P31">
        <v>2015</v>
      </c>
      <c r="Q31">
        <v>3</v>
      </c>
      <c r="R31">
        <v>36</v>
      </c>
      <c r="S31">
        <v>0.08</v>
      </c>
      <c r="T31">
        <v>2</v>
      </c>
      <c r="U31">
        <f t="shared" si="0"/>
        <v>12</v>
      </c>
      <c r="V31" t="s">
        <v>3</v>
      </c>
      <c r="W31">
        <v>0.1</v>
      </c>
      <c r="X31">
        <v>3</v>
      </c>
      <c r="Y31">
        <v>12</v>
      </c>
      <c r="Z31" t="s">
        <v>134</v>
      </c>
      <c r="AA31">
        <v>0.1</v>
      </c>
      <c r="AB31">
        <v>1</v>
      </c>
      <c r="AC31">
        <v>12</v>
      </c>
      <c r="AD31" t="s">
        <v>134</v>
      </c>
    </row>
    <row r="32" spans="1:30">
      <c r="A32" t="s">
        <v>617</v>
      </c>
      <c r="B32" t="s">
        <v>621</v>
      </c>
      <c r="C32" t="s">
        <v>903</v>
      </c>
      <c r="D32" t="s">
        <v>616</v>
      </c>
      <c r="E32" t="s">
        <v>1002</v>
      </c>
      <c r="F32" t="s">
        <v>1050</v>
      </c>
      <c r="G32" t="s">
        <v>778</v>
      </c>
      <c r="H32" t="s">
        <v>620</v>
      </c>
      <c r="I32">
        <v>39.5727564009267</v>
      </c>
      <c r="J32">
        <v>-104.8489917</v>
      </c>
      <c r="K32" t="s">
        <v>619</v>
      </c>
      <c r="L32" t="s">
        <v>618</v>
      </c>
      <c r="N32">
        <v>0.03</v>
      </c>
      <c r="O32" t="s">
        <v>135</v>
      </c>
      <c r="P32">
        <v>2014</v>
      </c>
      <c r="Q32">
        <v>12</v>
      </c>
      <c r="R32">
        <v>10</v>
      </c>
      <c r="V32" t="s">
        <v>1002</v>
      </c>
      <c r="Z32" t="s">
        <v>1002</v>
      </c>
      <c r="AA32">
        <v>0.03</v>
      </c>
      <c r="AB32">
        <v>12</v>
      </c>
      <c r="AC32">
        <v>10</v>
      </c>
      <c r="AD32" t="s">
        <v>135</v>
      </c>
    </row>
    <row r="33" spans="1:30">
      <c r="A33" t="s">
        <v>614</v>
      </c>
      <c r="B33" t="s">
        <v>613</v>
      </c>
      <c r="C33" t="s">
        <v>612</v>
      </c>
      <c r="D33" t="s">
        <v>948</v>
      </c>
      <c r="E33" t="s">
        <v>1002</v>
      </c>
      <c r="F33" t="s">
        <v>91</v>
      </c>
      <c r="G33" t="s">
        <v>779</v>
      </c>
      <c r="H33" t="s">
        <v>611</v>
      </c>
      <c r="I33">
        <v>38.921847000922398</v>
      </c>
      <c r="J33">
        <v>-77.013177999999996</v>
      </c>
      <c r="K33" t="s">
        <v>610</v>
      </c>
      <c r="L33" t="s">
        <v>836</v>
      </c>
      <c r="M33">
        <v>0.01</v>
      </c>
      <c r="O33" t="s">
        <v>3</v>
      </c>
      <c r="P33">
        <v>2016</v>
      </c>
      <c r="Q33">
        <v>11</v>
      </c>
      <c r="R33">
        <v>36</v>
      </c>
      <c r="S33">
        <v>0.01</v>
      </c>
      <c r="T33">
        <v>11</v>
      </c>
      <c r="U33">
        <f t="shared" si="0"/>
        <v>12</v>
      </c>
      <c r="V33" t="s">
        <v>134</v>
      </c>
      <c r="W33">
        <v>0</v>
      </c>
      <c r="X33">
        <v>1</v>
      </c>
      <c r="Y33">
        <v>12</v>
      </c>
      <c r="Z33" t="s">
        <v>1002</v>
      </c>
      <c r="AA33">
        <v>0</v>
      </c>
      <c r="AB33">
        <v>1</v>
      </c>
      <c r="AC33">
        <v>12</v>
      </c>
      <c r="AD33" t="s">
        <v>3</v>
      </c>
    </row>
    <row r="34" spans="1:30">
      <c r="A34" t="s">
        <v>18</v>
      </c>
      <c r="B34" t="s">
        <v>19</v>
      </c>
      <c r="C34" t="s">
        <v>20</v>
      </c>
      <c r="D34" t="s">
        <v>1002</v>
      </c>
      <c r="E34" t="s">
        <v>1018</v>
      </c>
      <c r="F34" t="s">
        <v>1043</v>
      </c>
      <c r="G34" t="s">
        <v>729</v>
      </c>
      <c r="H34" t="s">
        <v>609</v>
      </c>
      <c r="I34">
        <v>27.970328000782199</v>
      </c>
      <c r="J34">
        <v>-82.380049999999997</v>
      </c>
      <c r="K34" t="s">
        <v>608</v>
      </c>
      <c r="L34" t="s">
        <v>607</v>
      </c>
      <c r="M34">
        <v>0.01</v>
      </c>
      <c r="O34" t="s">
        <v>3</v>
      </c>
      <c r="P34">
        <v>2016</v>
      </c>
      <c r="Q34">
        <v>1</v>
      </c>
      <c r="R34">
        <v>36</v>
      </c>
      <c r="S34">
        <v>0.01</v>
      </c>
      <c r="T34">
        <v>1</v>
      </c>
      <c r="U34">
        <f t="shared" si="0"/>
        <v>12</v>
      </c>
      <c r="V34" t="s">
        <v>3</v>
      </c>
      <c r="W34">
        <v>0.01</v>
      </c>
      <c r="X34">
        <v>1</v>
      </c>
      <c r="Y34">
        <v>12</v>
      </c>
      <c r="Z34" t="s">
        <v>3</v>
      </c>
      <c r="AA34">
        <v>0.01</v>
      </c>
      <c r="AB34">
        <v>1</v>
      </c>
      <c r="AC34">
        <v>12</v>
      </c>
      <c r="AD34" t="s">
        <v>3</v>
      </c>
    </row>
    <row r="35" spans="1:30">
      <c r="A35" t="s">
        <v>18</v>
      </c>
      <c r="B35" t="s">
        <v>19</v>
      </c>
      <c r="C35" t="s">
        <v>20</v>
      </c>
      <c r="D35" t="s">
        <v>1002</v>
      </c>
      <c r="E35" t="s">
        <v>1018</v>
      </c>
      <c r="F35" t="s">
        <v>1043</v>
      </c>
      <c r="G35" t="s">
        <v>729</v>
      </c>
      <c r="H35" t="s">
        <v>606</v>
      </c>
      <c r="I35">
        <v>27.960577538999999</v>
      </c>
      <c r="J35">
        <v>-82.382315402000003</v>
      </c>
      <c r="K35" t="s">
        <v>605</v>
      </c>
      <c r="L35" t="s">
        <v>1062</v>
      </c>
      <c r="M35">
        <v>0.13</v>
      </c>
      <c r="O35" t="s">
        <v>3</v>
      </c>
      <c r="P35">
        <v>2014</v>
      </c>
      <c r="Q35">
        <v>1</v>
      </c>
      <c r="R35">
        <v>36</v>
      </c>
      <c r="S35">
        <v>0.09</v>
      </c>
      <c r="T35">
        <v>12</v>
      </c>
      <c r="U35">
        <f t="shared" si="0"/>
        <v>12</v>
      </c>
      <c r="V35" t="s">
        <v>3</v>
      </c>
      <c r="W35">
        <v>0.06</v>
      </c>
      <c r="X35">
        <v>1</v>
      </c>
      <c r="Y35">
        <v>12</v>
      </c>
      <c r="Z35" t="s">
        <v>3</v>
      </c>
      <c r="AA35">
        <v>0.13</v>
      </c>
      <c r="AB35">
        <v>1</v>
      </c>
      <c r="AC35">
        <v>12</v>
      </c>
      <c r="AD35" t="s">
        <v>3</v>
      </c>
    </row>
    <row r="36" spans="1:30">
      <c r="A36" t="s">
        <v>18</v>
      </c>
      <c r="B36" t="s">
        <v>19</v>
      </c>
      <c r="C36" t="s">
        <v>20</v>
      </c>
      <c r="D36" t="s">
        <v>1002</v>
      </c>
      <c r="E36" t="s">
        <v>1018</v>
      </c>
      <c r="F36" t="s">
        <v>1043</v>
      </c>
      <c r="G36" t="s">
        <v>729</v>
      </c>
      <c r="H36" t="s">
        <v>604</v>
      </c>
      <c r="I36">
        <v>27.966132374000001</v>
      </c>
      <c r="J36">
        <v>-82.379259353999998</v>
      </c>
      <c r="K36" t="s">
        <v>603</v>
      </c>
      <c r="L36" t="s">
        <v>602</v>
      </c>
      <c r="M36">
        <v>0.15</v>
      </c>
      <c r="O36" t="s">
        <v>3</v>
      </c>
      <c r="P36">
        <v>2015</v>
      </c>
      <c r="Q36">
        <v>3</v>
      </c>
      <c r="R36">
        <v>36</v>
      </c>
      <c r="S36">
        <v>0.04</v>
      </c>
      <c r="T36">
        <v>1</v>
      </c>
      <c r="U36">
        <f t="shared" si="0"/>
        <v>12</v>
      </c>
      <c r="V36" t="s">
        <v>3</v>
      </c>
      <c r="W36">
        <v>0.15</v>
      </c>
      <c r="X36">
        <v>3</v>
      </c>
      <c r="Y36">
        <v>12</v>
      </c>
      <c r="Z36" t="s">
        <v>853</v>
      </c>
      <c r="AA36">
        <v>0.06</v>
      </c>
      <c r="AB36">
        <v>8</v>
      </c>
      <c r="AC36">
        <v>12</v>
      </c>
      <c r="AD36" t="s">
        <v>3</v>
      </c>
    </row>
    <row r="37" spans="1:30">
      <c r="A37" t="s">
        <v>21</v>
      </c>
      <c r="B37" t="s">
        <v>22</v>
      </c>
      <c r="C37" t="s">
        <v>876</v>
      </c>
      <c r="D37" t="s">
        <v>904</v>
      </c>
      <c r="E37" t="s">
        <v>1002</v>
      </c>
      <c r="F37" t="s">
        <v>1043</v>
      </c>
      <c r="G37" t="s">
        <v>730</v>
      </c>
      <c r="H37" t="s">
        <v>601</v>
      </c>
      <c r="I37">
        <v>34.236660000877997</v>
      </c>
      <c r="J37">
        <v>-84.805000000000007</v>
      </c>
      <c r="K37" t="s">
        <v>600</v>
      </c>
      <c r="L37" t="s">
        <v>1002</v>
      </c>
      <c r="N37">
        <v>0.01</v>
      </c>
      <c r="O37" t="s">
        <v>135</v>
      </c>
      <c r="P37">
        <v>2014</v>
      </c>
      <c r="Q37">
        <v>1</v>
      </c>
      <c r="R37">
        <v>2</v>
      </c>
      <c r="V37" t="s">
        <v>1002</v>
      </c>
      <c r="Z37" t="s">
        <v>1002</v>
      </c>
      <c r="AA37">
        <v>0.01</v>
      </c>
      <c r="AB37">
        <v>1</v>
      </c>
      <c r="AC37">
        <v>2</v>
      </c>
      <c r="AD37" t="s">
        <v>135</v>
      </c>
    </row>
    <row r="38" spans="1:30">
      <c r="A38" t="s">
        <v>21</v>
      </c>
      <c r="B38" t="s">
        <v>23</v>
      </c>
      <c r="C38" t="s">
        <v>876</v>
      </c>
      <c r="D38" t="s">
        <v>904</v>
      </c>
      <c r="E38" t="s">
        <v>1002</v>
      </c>
      <c r="F38" t="s">
        <v>1043</v>
      </c>
      <c r="G38" t="s">
        <v>731</v>
      </c>
      <c r="H38" t="s">
        <v>599</v>
      </c>
      <c r="I38">
        <v>33.698610843997201</v>
      </c>
      <c r="J38">
        <v>-84.272607633514497</v>
      </c>
      <c r="K38" t="s">
        <v>1063</v>
      </c>
      <c r="L38" t="s">
        <v>1064</v>
      </c>
      <c r="N38">
        <v>0</v>
      </c>
      <c r="O38" t="s">
        <v>135</v>
      </c>
      <c r="P38">
        <v>2016</v>
      </c>
      <c r="Q38">
        <v>1</v>
      </c>
      <c r="R38">
        <v>30</v>
      </c>
      <c r="S38">
        <v>0</v>
      </c>
      <c r="T38">
        <v>1</v>
      </c>
      <c r="U38">
        <f t="shared" si="0"/>
        <v>6</v>
      </c>
      <c r="V38" t="s">
        <v>3</v>
      </c>
      <c r="W38">
        <v>0</v>
      </c>
      <c r="X38">
        <v>1</v>
      </c>
      <c r="Y38">
        <v>12</v>
      </c>
      <c r="Z38" t="s">
        <v>3</v>
      </c>
      <c r="AA38">
        <v>0</v>
      </c>
      <c r="AB38">
        <v>1</v>
      </c>
      <c r="AC38">
        <v>12</v>
      </c>
      <c r="AD38" t="s">
        <v>135</v>
      </c>
    </row>
    <row r="39" spans="1:30">
      <c r="A39" t="s">
        <v>21</v>
      </c>
      <c r="B39" t="s">
        <v>24</v>
      </c>
      <c r="C39" t="s">
        <v>25</v>
      </c>
      <c r="D39" t="s">
        <v>596</v>
      </c>
      <c r="E39" t="s">
        <v>1002</v>
      </c>
      <c r="F39" t="s">
        <v>1043</v>
      </c>
      <c r="G39" t="s">
        <v>732</v>
      </c>
      <c r="H39" t="s">
        <v>127</v>
      </c>
      <c r="I39">
        <v>32.434809000000001</v>
      </c>
      <c r="J39">
        <v>-84.929326000000003</v>
      </c>
      <c r="K39" t="s">
        <v>598</v>
      </c>
      <c r="L39" t="s">
        <v>1036</v>
      </c>
      <c r="M39">
        <v>0.36</v>
      </c>
      <c r="O39" t="s">
        <v>3</v>
      </c>
      <c r="P39">
        <v>2016</v>
      </c>
      <c r="Q39">
        <v>11</v>
      </c>
      <c r="R39">
        <v>36</v>
      </c>
      <c r="S39">
        <v>0.36</v>
      </c>
      <c r="T39">
        <v>11</v>
      </c>
      <c r="U39">
        <f t="shared" si="0"/>
        <v>12</v>
      </c>
      <c r="V39" t="s">
        <v>3</v>
      </c>
      <c r="W39">
        <v>0.04</v>
      </c>
      <c r="X39">
        <v>1</v>
      </c>
      <c r="Y39">
        <v>12</v>
      </c>
      <c r="Z39" t="s">
        <v>3</v>
      </c>
      <c r="AA39">
        <v>0.08</v>
      </c>
      <c r="AB39">
        <v>1</v>
      </c>
      <c r="AC39">
        <v>12</v>
      </c>
      <c r="AD39" t="s">
        <v>134</v>
      </c>
    </row>
    <row r="40" spans="1:30">
      <c r="A40" t="s">
        <v>21</v>
      </c>
      <c r="B40" t="s">
        <v>24</v>
      </c>
      <c r="C40" t="s">
        <v>25</v>
      </c>
      <c r="D40" t="s">
        <v>596</v>
      </c>
      <c r="E40" t="s">
        <v>1002</v>
      </c>
      <c r="F40" t="s">
        <v>1043</v>
      </c>
      <c r="G40" t="s">
        <v>732</v>
      </c>
      <c r="H40" t="s">
        <v>126</v>
      </c>
      <c r="I40">
        <v>32.436279999999996</v>
      </c>
      <c r="J40">
        <v>-84.934155000000004</v>
      </c>
      <c r="K40" t="s">
        <v>597</v>
      </c>
      <c r="L40" t="s">
        <v>1061</v>
      </c>
      <c r="M40">
        <v>0.05</v>
      </c>
      <c r="O40" t="s">
        <v>3</v>
      </c>
      <c r="P40">
        <v>2016</v>
      </c>
      <c r="Q40">
        <v>9</v>
      </c>
      <c r="R40">
        <v>36</v>
      </c>
      <c r="S40">
        <v>0.05</v>
      </c>
      <c r="T40">
        <v>9</v>
      </c>
      <c r="U40">
        <f t="shared" si="0"/>
        <v>12</v>
      </c>
      <c r="V40" t="s">
        <v>3</v>
      </c>
      <c r="W40">
        <v>0.05</v>
      </c>
      <c r="X40">
        <v>5</v>
      </c>
      <c r="Y40">
        <v>12</v>
      </c>
      <c r="Z40" t="s">
        <v>3</v>
      </c>
      <c r="AA40">
        <v>0.05</v>
      </c>
      <c r="AB40">
        <v>3</v>
      </c>
      <c r="AC40">
        <v>12</v>
      </c>
      <c r="AD40" t="s">
        <v>134</v>
      </c>
    </row>
    <row r="41" spans="1:30">
      <c r="A41" t="s">
        <v>21</v>
      </c>
      <c r="B41" t="s">
        <v>24</v>
      </c>
      <c r="C41" t="s">
        <v>25</v>
      </c>
      <c r="D41" t="s">
        <v>596</v>
      </c>
      <c r="E41" t="s">
        <v>1002</v>
      </c>
      <c r="F41" t="s">
        <v>1043</v>
      </c>
      <c r="G41" t="s">
        <v>732</v>
      </c>
      <c r="H41" t="s">
        <v>595</v>
      </c>
      <c r="I41">
        <v>32.429049999999997</v>
      </c>
      <c r="J41">
        <v>-84.931600000000003</v>
      </c>
      <c r="K41" t="s">
        <v>594</v>
      </c>
      <c r="L41" t="s">
        <v>593</v>
      </c>
      <c r="N41">
        <v>0.08</v>
      </c>
      <c r="O41" t="s">
        <v>135</v>
      </c>
      <c r="P41">
        <v>2016</v>
      </c>
      <c r="Q41">
        <v>12</v>
      </c>
      <c r="R41">
        <v>34</v>
      </c>
      <c r="S41">
        <v>0.08</v>
      </c>
      <c r="T41">
        <v>12</v>
      </c>
      <c r="U41">
        <f t="shared" si="0"/>
        <v>10</v>
      </c>
      <c r="V41" t="s">
        <v>3</v>
      </c>
      <c r="W41">
        <v>0.01</v>
      </c>
      <c r="X41">
        <v>1</v>
      </c>
      <c r="Y41">
        <v>12</v>
      </c>
      <c r="Z41" t="s">
        <v>3</v>
      </c>
      <c r="AA41">
        <v>0.02</v>
      </c>
      <c r="AB41">
        <v>1</v>
      </c>
      <c r="AC41">
        <v>12</v>
      </c>
      <c r="AD41" t="s">
        <v>134</v>
      </c>
    </row>
    <row r="42" spans="1:30">
      <c r="A42" t="s">
        <v>592</v>
      </c>
      <c r="B42" t="s">
        <v>591</v>
      </c>
      <c r="C42" t="s">
        <v>877</v>
      </c>
      <c r="D42" t="s">
        <v>1002</v>
      </c>
      <c r="E42" t="s">
        <v>1002</v>
      </c>
      <c r="F42" t="s">
        <v>7</v>
      </c>
      <c r="G42" t="s">
        <v>780</v>
      </c>
      <c r="H42" t="s">
        <v>590</v>
      </c>
      <c r="I42">
        <v>21.323744789999999</v>
      </c>
      <c r="J42">
        <v>-158.0886127</v>
      </c>
      <c r="K42" t="s">
        <v>589</v>
      </c>
      <c r="L42" t="s">
        <v>950</v>
      </c>
      <c r="M42">
        <v>0</v>
      </c>
      <c r="O42" t="s">
        <v>3</v>
      </c>
      <c r="P42">
        <v>2016</v>
      </c>
      <c r="Q42">
        <v>1</v>
      </c>
      <c r="R42">
        <v>36</v>
      </c>
      <c r="S42">
        <v>0</v>
      </c>
      <c r="T42">
        <v>1</v>
      </c>
      <c r="U42">
        <f t="shared" si="0"/>
        <v>12</v>
      </c>
      <c r="V42" t="s">
        <v>135</v>
      </c>
      <c r="W42">
        <v>0</v>
      </c>
      <c r="X42">
        <v>1</v>
      </c>
      <c r="Y42">
        <v>12</v>
      </c>
      <c r="Z42" t="s">
        <v>3</v>
      </c>
      <c r="AA42">
        <v>0</v>
      </c>
      <c r="AB42">
        <v>1</v>
      </c>
      <c r="AC42">
        <v>12</v>
      </c>
      <c r="AD42" t="s">
        <v>1002</v>
      </c>
    </row>
    <row r="43" spans="1:30">
      <c r="A43" t="s">
        <v>26</v>
      </c>
      <c r="B43" t="s">
        <v>27</v>
      </c>
      <c r="C43" t="s">
        <v>878</v>
      </c>
      <c r="D43" t="s">
        <v>905</v>
      </c>
      <c r="E43" t="s">
        <v>1002</v>
      </c>
      <c r="F43" t="s">
        <v>28</v>
      </c>
      <c r="G43" t="s">
        <v>733</v>
      </c>
      <c r="H43" t="s">
        <v>588</v>
      </c>
      <c r="I43">
        <v>41.687165437634299</v>
      </c>
      <c r="J43">
        <v>-87.539315484147906</v>
      </c>
      <c r="K43" t="s">
        <v>587</v>
      </c>
      <c r="L43" t="s">
        <v>586</v>
      </c>
      <c r="N43">
        <v>0.04</v>
      </c>
      <c r="O43" t="s">
        <v>135</v>
      </c>
      <c r="P43">
        <v>2015</v>
      </c>
      <c r="Q43">
        <v>1</v>
      </c>
      <c r="R43">
        <v>30</v>
      </c>
      <c r="S43">
        <v>0.02</v>
      </c>
      <c r="T43">
        <v>12</v>
      </c>
      <c r="U43">
        <f t="shared" si="0"/>
        <v>9</v>
      </c>
      <c r="V43" t="s">
        <v>3</v>
      </c>
      <c r="W43">
        <v>0.04</v>
      </c>
      <c r="X43">
        <v>1</v>
      </c>
      <c r="Y43">
        <v>12</v>
      </c>
      <c r="Z43" t="s">
        <v>3</v>
      </c>
      <c r="AA43">
        <v>0.04</v>
      </c>
      <c r="AB43">
        <v>4</v>
      </c>
      <c r="AC43">
        <v>9</v>
      </c>
      <c r="AD43" t="s">
        <v>3</v>
      </c>
    </row>
    <row r="44" spans="1:30">
      <c r="A44" t="s">
        <v>26</v>
      </c>
      <c r="B44" t="s">
        <v>27</v>
      </c>
      <c r="C44" t="s">
        <v>878</v>
      </c>
      <c r="D44" t="s">
        <v>905</v>
      </c>
      <c r="E44" t="s">
        <v>1005</v>
      </c>
      <c r="F44" t="s">
        <v>28</v>
      </c>
      <c r="G44" t="s">
        <v>733</v>
      </c>
      <c r="H44" t="s">
        <v>581</v>
      </c>
      <c r="I44">
        <v>41.855770378487499</v>
      </c>
      <c r="J44">
        <v>-87.657927575957302</v>
      </c>
      <c r="K44" t="s">
        <v>580</v>
      </c>
      <c r="L44" t="s">
        <v>579</v>
      </c>
      <c r="M44">
        <v>0.03</v>
      </c>
      <c r="O44" t="s">
        <v>3</v>
      </c>
      <c r="P44">
        <v>2015</v>
      </c>
      <c r="Q44">
        <v>1</v>
      </c>
      <c r="R44">
        <v>36</v>
      </c>
      <c r="S44">
        <v>0.01</v>
      </c>
      <c r="T44">
        <v>1</v>
      </c>
      <c r="U44">
        <f t="shared" si="0"/>
        <v>12</v>
      </c>
      <c r="V44" t="s">
        <v>3</v>
      </c>
      <c r="W44">
        <v>0.03</v>
      </c>
      <c r="X44">
        <v>1</v>
      </c>
      <c r="Y44">
        <v>12</v>
      </c>
      <c r="Z44" t="s">
        <v>3</v>
      </c>
      <c r="AA44">
        <v>0.03</v>
      </c>
      <c r="AB44">
        <v>11</v>
      </c>
      <c r="AC44">
        <v>12</v>
      </c>
      <c r="AD44" t="s">
        <v>3</v>
      </c>
    </row>
    <row r="45" spans="1:30">
      <c r="A45" t="s">
        <v>26</v>
      </c>
      <c r="B45" t="s">
        <v>27</v>
      </c>
      <c r="C45" t="s">
        <v>878</v>
      </c>
      <c r="D45" t="s">
        <v>905</v>
      </c>
      <c r="E45" t="s">
        <v>1002</v>
      </c>
      <c r="F45" t="s">
        <v>28</v>
      </c>
      <c r="G45" t="s">
        <v>733</v>
      </c>
      <c r="H45" t="s">
        <v>578</v>
      </c>
      <c r="I45">
        <v>41.663611000000003</v>
      </c>
      <c r="J45">
        <v>-87.622483000000003</v>
      </c>
      <c r="K45" t="s">
        <v>577</v>
      </c>
      <c r="L45" t="s">
        <v>576</v>
      </c>
      <c r="N45">
        <v>0.03</v>
      </c>
      <c r="O45" t="s">
        <v>135</v>
      </c>
      <c r="P45">
        <v>2014</v>
      </c>
      <c r="Q45">
        <v>5</v>
      </c>
      <c r="R45">
        <v>27</v>
      </c>
      <c r="S45">
        <v>0.01</v>
      </c>
      <c r="T45">
        <v>1</v>
      </c>
      <c r="U45">
        <f t="shared" si="0"/>
        <v>4</v>
      </c>
      <c r="V45" t="s">
        <v>3</v>
      </c>
      <c r="W45">
        <v>0.01</v>
      </c>
      <c r="X45">
        <v>3</v>
      </c>
      <c r="Y45">
        <v>11</v>
      </c>
      <c r="Z45" t="s">
        <v>3</v>
      </c>
      <c r="AA45">
        <v>0.03</v>
      </c>
      <c r="AB45">
        <v>5</v>
      </c>
      <c r="AC45">
        <v>12</v>
      </c>
      <c r="AD45" t="s">
        <v>135</v>
      </c>
    </row>
    <row r="46" spans="1:30">
      <c r="A46" t="s">
        <v>26</v>
      </c>
      <c r="B46" t="s">
        <v>27</v>
      </c>
      <c r="C46" t="s">
        <v>878</v>
      </c>
      <c r="D46" t="s">
        <v>905</v>
      </c>
      <c r="E46" t="s">
        <v>1002</v>
      </c>
      <c r="F46" t="s">
        <v>28</v>
      </c>
      <c r="G46" t="s">
        <v>733</v>
      </c>
      <c r="H46" t="s">
        <v>573</v>
      </c>
      <c r="I46">
        <v>42.139996190947997</v>
      </c>
      <c r="J46">
        <v>-87.799226916843097</v>
      </c>
      <c r="K46" t="s">
        <v>572</v>
      </c>
      <c r="L46" t="s">
        <v>571</v>
      </c>
      <c r="N46">
        <v>0.01</v>
      </c>
      <c r="O46" t="s">
        <v>135</v>
      </c>
      <c r="P46">
        <v>2015</v>
      </c>
      <c r="Q46">
        <v>8</v>
      </c>
      <c r="R46">
        <v>26</v>
      </c>
      <c r="S46">
        <v>0</v>
      </c>
      <c r="T46">
        <v>1</v>
      </c>
      <c r="U46">
        <f t="shared" si="0"/>
        <v>4</v>
      </c>
      <c r="V46" t="s">
        <v>3</v>
      </c>
      <c r="W46">
        <v>0.01</v>
      </c>
      <c r="X46">
        <v>8</v>
      </c>
      <c r="Y46">
        <v>10</v>
      </c>
      <c r="Z46" t="s">
        <v>3</v>
      </c>
      <c r="AA46">
        <v>0</v>
      </c>
      <c r="AB46">
        <v>1</v>
      </c>
      <c r="AC46">
        <v>12</v>
      </c>
      <c r="AD46" t="s">
        <v>135</v>
      </c>
    </row>
    <row r="47" spans="1:30">
      <c r="A47" t="s">
        <v>26</v>
      </c>
      <c r="B47" t="s">
        <v>837</v>
      </c>
      <c r="C47" t="s">
        <v>878</v>
      </c>
      <c r="D47" t="s">
        <v>905</v>
      </c>
      <c r="E47" t="s">
        <v>1002</v>
      </c>
      <c r="F47" t="s">
        <v>28</v>
      </c>
      <c r="G47" t="s">
        <v>838</v>
      </c>
      <c r="H47" t="s">
        <v>839</v>
      </c>
      <c r="I47">
        <v>41.884416999999999</v>
      </c>
      <c r="J47">
        <v>-88.282691999999997</v>
      </c>
      <c r="K47" t="s">
        <v>840</v>
      </c>
      <c r="L47" t="s">
        <v>841</v>
      </c>
      <c r="M47">
        <v>0.05</v>
      </c>
      <c r="O47" t="s">
        <v>3</v>
      </c>
      <c r="P47">
        <v>2016</v>
      </c>
      <c r="Q47">
        <v>12</v>
      </c>
      <c r="R47">
        <v>36</v>
      </c>
      <c r="S47">
        <v>0.05</v>
      </c>
      <c r="T47">
        <v>12</v>
      </c>
      <c r="U47">
        <f t="shared" si="0"/>
        <v>12</v>
      </c>
      <c r="V47" t="s">
        <v>3</v>
      </c>
      <c r="W47">
        <v>0.05</v>
      </c>
      <c r="X47">
        <v>4</v>
      </c>
      <c r="Y47">
        <v>12</v>
      </c>
      <c r="Z47" t="s">
        <v>3</v>
      </c>
      <c r="AA47">
        <v>0.03</v>
      </c>
      <c r="AB47">
        <v>1</v>
      </c>
      <c r="AC47">
        <v>12</v>
      </c>
      <c r="AD47" t="s">
        <v>135</v>
      </c>
    </row>
    <row r="48" spans="1:30">
      <c r="A48" t="s">
        <v>26</v>
      </c>
      <c r="B48" t="s">
        <v>29</v>
      </c>
      <c r="C48" t="s">
        <v>30</v>
      </c>
      <c r="D48" t="s">
        <v>1002</v>
      </c>
      <c r="E48" t="s">
        <v>1002</v>
      </c>
      <c r="F48" t="s">
        <v>28</v>
      </c>
      <c r="G48" t="s">
        <v>734</v>
      </c>
      <c r="H48" t="s">
        <v>125</v>
      </c>
      <c r="I48">
        <v>39.862575999999997</v>
      </c>
      <c r="J48">
        <v>-88.940747999999999</v>
      </c>
      <c r="K48" t="s">
        <v>568</v>
      </c>
      <c r="L48" t="s">
        <v>567</v>
      </c>
      <c r="M48">
        <v>0.05</v>
      </c>
      <c r="O48" t="s">
        <v>3</v>
      </c>
      <c r="P48">
        <v>2014</v>
      </c>
      <c r="Q48">
        <v>7</v>
      </c>
      <c r="R48">
        <v>36</v>
      </c>
      <c r="S48">
        <v>0.04</v>
      </c>
      <c r="T48">
        <v>6</v>
      </c>
      <c r="U48">
        <f t="shared" si="0"/>
        <v>12</v>
      </c>
      <c r="V48" t="s">
        <v>3</v>
      </c>
      <c r="W48">
        <v>0.04</v>
      </c>
      <c r="X48">
        <v>8</v>
      </c>
      <c r="Y48">
        <v>12</v>
      </c>
      <c r="Z48" t="s">
        <v>3</v>
      </c>
      <c r="AA48">
        <v>0.05</v>
      </c>
      <c r="AB48">
        <v>7</v>
      </c>
      <c r="AC48">
        <v>12</v>
      </c>
      <c r="AD48" t="s">
        <v>135</v>
      </c>
    </row>
    <row r="49" spans="1:30">
      <c r="A49" t="s">
        <v>26</v>
      </c>
      <c r="B49" t="s">
        <v>31</v>
      </c>
      <c r="C49" t="s">
        <v>32</v>
      </c>
      <c r="D49" t="s">
        <v>143</v>
      </c>
      <c r="E49" t="s">
        <v>1011</v>
      </c>
      <c r="F49" t="s">
        <v>28</v>
      </c>
      <c r="G49" t="s">
        <v>735</v>
      </c>
      <c r="H49" t="s">
        <v>566</v>
      </c>
      <c r="I49">
        <v>38.694438305442397</v>
      </c>
      <c r="J49">
        <v>-90.153954259062203</v>
      </c>
      <c r="K49" t="s">
        <v>565</v>
      </c>
      <c r="L49" t="s">
        <v>564</v>
      </c>
      <c r="M49">
        <v>0.04</v>
      </c>
      <c r="O49" t="s">
        <v>3</v>
      </c>
      <c r="P49">
        <v>2014</v>
      </c>
      <c r="Q49">
        <v>1</v>
      </c>
      <c r="R49">
        <v>36</v>
      </c>
      <c r="S49">
        <v>0.02</v>
      </c>
      <c r="T49">
        <v>4</v>
      </c>
      <c r="U49">
        <f t="shared" si="0"/>
        <v>12</v>
      </c>
      <c r="V49" t="s">
        <v>3</v>
      </c>
      <c r="W49">
        <v>0.02</v>
      </c>
      <c r="X49">
        <v>1</v>
      </c>
      <c r="Y49">
        <v>12</v>
      </c>
      <c r="Z49" t="s">
        <v>3</v>
      </c>
      <c r="AA49">
        <v>0.04</v>
      </c>
      <c r="AB49">
        <v>1</v>
      </c>
      <c r="AC49">
        <v>12</v>
      </c>
      <c r="AD49" t="s">
        <v>135</v>
      </c>
    </row>
    <row r="50" spans="1:30">
      <c r="A50" t="s">
        <v>36</v>
      </c>
      <c r="B50" t="s">
        <v>37</v>
      </c>
      <c r="C50" t="s">
        <v>38</v>
      </c>
      <c r="D50" t="s">
        <v>953</v>
      </c>
      <c r="E50" t="s">
        <v>1016</v>
      </c>
      <c r="F50" t="s">
        <v>28</v>
      </c>
      <c r="G50" t="s">
        <v>736</v>
      </c>
      <c r="H50" t="s">
        <v>557</v>
      </c>
      <c r="I50">
        <v>40.158417100930102</v>
      </c>
      <c r="J50">
        <v>-85.415020900000002</v>
      </c>
      <c r="K50" t="s">
        <v>1082</v>
      </c>
      <c r="L50" t="s">
        <v>1083</v>
      </c>
      <c r="M50">
        <v>0.11</v>
      </c>
      <c r="O50" t="s">
        <v>3</v>
      </c>
      <c r="P50">
        <v>2016</v>
      </c>
      <c r="Q50">
        <v>1</v>
      </c>
      <c r="R50">
        <v>36</v>
      </c>
      <c r="S50">
        <v>0.11</v>
      </c>
      <c r="T50">
        <v>1</v>
      </c>
      <c r="U50">
        <f t="shared" si="0"/>
        <v>12</v>
      </c>
      <c r="V50" t="s">
        <v>3</v>
      </c>
      <c r="W50">
        <v>0.11</v>
      </c>
      <c r="X50">
        <v>12</v>
      </c>
      <c r="Y50">
        <v>12</v>
      </c>
      <c r="Z50" t="s">
        <v>3</v>
      </c>
      <c r="AA50">
        <v>0.05</v>
      </c>
      <c r="AB50">
        <v>6</v>
      </c>
      <c r="AC50">
        <v>12</v>
      </c>
      <c r="AD50" t="s">
        <v>3</v>
      </c>
    </row>
    <row r="51" spans="1:30">
      <c r="A51" t="s">
        <v>36</v>
      </c>
      <c r="B51" t="s">
        <v>39</v>
      </c>
      <c r="C51" t="s">
        <v>878</v>
      </c>
      <c r="D51" t="s">
        <v>905</v>
      </c>
      <c r="E51" t="s">
        <v>1002</v>
      </c>
      <c r="F51" t="s">
        <v>28</v>
      </c>
      <c r="G51" t="s">
        <v>737</v>
      </c>
      <c r="H51" t="s">
        <v>555</v>
      </c>
      <c r="I51">
        <v>41.6035817009368</v>
      </c>
      <c r="J51">
        <v>-87.332657600000005</v>
      </c>
      <c r="K51" t="s">
        <v>554</v>
      </c>
      <c r="L51" t="s">
        <v>553</v>
      </c>
      <c r="N51">
        <v>0.02</v>
      </c>
      <c r="O51" t="s">
        <v>135</v>
      </c>
      <c r="P51">
        <v>2016</v>
      </c>
      <c r="Q51">
        <v>6</v>
      </c>
      <c r="R51">
        <v>35</v>
      </c>
      <c r="S51">
        <v>0.02</v>
      </c>
      <c r="T51">
        <v>6</v>
      </c>
      <c r="U51">
        <f t="shared" si="0"/>
        <v>12</v>
      </c>
      <c r="V51" t="s">
        <v>3</v>
      </c>
      <c r="W51">
        <v>0.02</v>
      </c>
      <c r="X51">
        <v>6</v>
      </c>
      <c r="Y51">
        <v>12</v>
      </c>
      <c r="Z51" t="s">
        <v>3</v>
      </c>
      <c r="AA51">
        <v>0.01</v>
      </c>
      <c r="AB51">
        <v>1</v>
      </c>
      <c r="AC51">
        <v>11</v>
      </c>
      <c r="AD51" t="s">
        <v>3</v>
      </c>
    </row>
    <row r="52" spans="1:30">
      <c r="A52" t="s">
        <v>36</v>
      </c>
      <c r="B52" t="s">
        <v>39</v>
      </c>
      <c r="C52" t="s">
        <v>878</v>
      </c>
      <c r="D52" t="s">
        <v>905</v>
      </c>
      <c r="E52" t="s">
        <v>1002</v>
      </c>
      <c r="F52" t="s">
        <v>28</v>
      </c>
      <c r="G52" t="s">
        <v>737</v>
      </c>
      <c r="H52" t="s">
        <v>552</v>
      </c>
      <c r="I52">
        <v>41.649211000937001</v>
      </c>
      <c r="J52">
        <v>-87.447463999999997</v>
      </c>
      <c r="K52" t="s">
        <v>551</v>
      </c>
      <c r="L52" t="s">
        <v>550</v>
      </c>
      <c r="M52">
        <v>0.42</v>
      </c>
      <c r="O52" t="s">
        <v>3</v>
      </c>
      <c r="P52">
        <v>2015</v>
      </c>
      <c r="Q52">
        <v>2</v>
      </c>
      <c r="R52">
        <v>36</v>
      </c>
      <c r="S52">
        <v>0.01</v>
      </c>
      <c r="T52">
        <v>1</v>
      </c>
      <c r="U52">
        <f t="shared" si="0"/>
        <v>12</v>
      </c>
      <c r="V52" t="s">
        <v>3</v>
      </c>
      <c r="W52">
        <v>0.42</v>
      </c>
      <c r="X52">
        <v>2</v>
      </c>
      <c r="Y52">
        <v>12</v>
      </c>
      <c r="Z52" t="s">
        <v>3</v>
      </c>
      <c r="AA52">
        <v>0.15</v>
      </c>
      <c r="AB52">
        <v>12</v>
      </c>
      <c r="AC52">
        <v>12</v>
      </c>
      <c r="AD52" t="s">
        <v>3</v>
      </c>
    </row>
    <row r="53" spans="1:30">
      <c r="A53" t="s">
        <v>36</v>
      </c>
      <c r="B53" t="s">
        <v>39</v>
      </c>
      <c r="C53" t="s">
        <v>878</v>
      </c>
      <c r="D53" t="s">
        <v>905</v>
      </c>
      <c r="E53" t="s">
        <v>1002</v>
      </c>
      <c r="F53" t="s">
        <v>28</v>
      </c>
      <c r="G53" t="s">
        <v>737</v>
      </c>
      <c r="H53" t="s">
        <v>549</v>
      </c>
      <c r="I53">
        <v>41.653479574000002</v>
      </c>
      <c r="J53">
        <v>-87.435584030000001</v>
      </c>
      <c r="K53" t="s">
        <v>548</v>
      </c>
      <c r="L53" t="s">
        <v>547</v>
      </c>
      <c r="N53">
        <v>0.06</v>
      </c>
      <c r="O53" t="s">
        <v>135</v>
      </c>
      <c r="P53">
        <v>2014</v>
      </c>
      <c r="Q53">
        <v>12</v>
      </c>
      <c r="R53">
        <v>31</v>
      </c>
      <c r="S53">
        <v>0.01</v>
      </c>
      <c r="T53">
        <v>1</v>
      </c>
      <c r="U53">
        <f t="shared" si="0"/>
        <v>12</v>
      </c>
      <c r="V53" t="s">
        <v>3</v>
      </c>
      <c r="W53">
        <v>0.05</v>
      </c>
      <c r="X53">
        <v>1</v>
      </c>
      <c r="Y53">
        <v>7</v>
      </c>
      <c r="Z53" t="s">
        <v>3</v>
      </c>
      <c r="AA53">
        <v>0.06</v>
      </c>
      <c r="AB53">
        <v>12</v>
      </c>
      <c r="AC53">
        <v>12</v>
      </c>
      <c r="AD53" t="s">
        <v>3</v>
      </c>
    </row>
    <row r="54" spans="1:30">
      <c r="A54" t="s">
        <v>36</v>
      </c>
      <c r="B54" t="s">
        <v>39</v>
      </c>
      <c r="C54" t="s">
        <v>878</v>
      </c>
      <c r="D54" t="s">
        <v>905</v>
      </c>
      <c r="E54" t="s">
        <v>1002</v>
      </c>
      <c r="F54" t="s">
        <v>28</v>
      </c>
      <c r="G54" t="s">
        <v>737</v>
      </c>
      <c r="H54" t="s">
        <v>546</v>
      </c>
      <c r="I54">
        <v>41.6394601037182</v>
      </c>
      <c r="J54">
        <v>-87.493622947487793</v>
      </c>
      <c r="K54" t="s">
        <v>545</v>
      </c>
      <c r="L54" t="s">
        <v>544</v>
      </c>
      <c r="M54">
        <v>0.03</v>
      </c>
      <c r="O54" t="s">
        <v>3</v>
      </c>
      <c r="P54">
        <v>2014</v>
      </c>
      <c r="Q54">
        <v>6</v>
      </c>
      <c r="R54">
        <v>36</v>
      </c>
      <c r="S54">
        <v>0.02</v>
      </c>
      <c r="T54">
        <v>6</v>
      </c>
      <c r="U54">
        <f t="shared" si="0"/>
        <v>12</v>
      </c>
      <c r="V54" t="s">
        <v>3</v>
      </c>
      <c r="W54">
        <v>0.02</v>
      </c>
      <c r="X54">
        <v>6</v>
      </c>
      <c r="Y54">
        <v>12</v>
      </c>
      <c r="Z54" t="s">
        <v>3</v>
      </c>
      <c r="AA54">
        <v>0.03</v>
      </c>
      <c r="AB54">
        <v>6</v>
      </c>
      <c r="AC54">
        <v>12</v>
      </c>
      <c r="AD54" t="s">
        <v>3</v>
      </c>
    </row>
    <row r="55" spans="1:30">
      <c r="A55" t="s">
        <v>36</v>
      </c>
      <c r="B55" t="s">
        <v>40</v>
      </c>
      <c r="C55" t="s">
        <v>879</v>
      </c>
      <c r="D55" t="s">
        <v>953</v>
      </c>
      <c r="E55" t="s">
        <v>1002</v>
      </c>
      <c r="F55" t="s">
        <v>28</v>
      </c>
      <c r="G55" t="s">
        <v>738</v>
      </c>
      <c r="H55" t="s">
        <v>543</v>
      </c>
      <c r="I55">
        <v>39.760868514973403</v>
      </c>
      <c r="J55">
        <v>-86.297194580256004</v>
      </c>
      <c r="K55" t="s">
        <v>542</v>
      </c>
      <c r="L55" t="s">
        <v>541</v>
      </c>
      <c r="M55">
        <v>0.02</v>
      </c>
      <c r="O55" t="s">
        <v>3</v>
      </c>
      <c r="P55">
        <v>2015</v>
      </c>
      <c r="Q55">
        <v>5</v>
      </c>
      <c r="R55">
        <v>36</v>
      </c>
      <c r="S55">
        <v>0.01</v>
      </c>
      <c r="T55">
        <v>1</v>
      </c>
      <c r="U55">
        <f t="shared" si="0"/>
        <v>12</v>
      </c>
      <c r="V55" t="s">
        <v>3</v>
      </c>
      <c r="W55">
        <v>0.02</v>
      </c>
      <c r="X55">
        <v>5</v>
      </c>
      <c r="Y55">
        <v>12</v>
      </c>
      <c r="Z55" t="s">
        <v>3</v>
      </c>
      <c r="AA55">
        <v>0.02</v>
      </c>
      <c r="AB55">
        <v>5</v>
      </c>
      <c r="AC55">
        <v>12</v>
      </c>
      <c r="AD55" t="s">
        <v>3</v>
      </c>
    </row>
    <row r="56" spans="1:30">
      <c r="A56" t="s">
        <v>36</v>
      </c>
      <c r="B56" t="s">
        <v>40</v>
      </c>
      <c r="C56" t="s">
        <v>879</v>
      </c>
      <c r="D56" t="s">
        <v>953</v>
      </c>
      <c r="E56" t="s">
        <v>1002</v>
      </c>
      <c r="F56" t="s">
        <v>28</v>
      </c>
      <c r="G56" t="s">
        <v>738</v>
      </c>
      <c r="H56" t="s">
        <v>540</v>
      </c>
      <c r="I56">
        <v>39.8110970009281</v>
      </c>
      <c r="J56">
        <v>-86.114469</v>
      </c>
      <c r="K56" t="s">
        <v>539</v>
      </c>
      <c r="L56" t="s">
        <v>538</v>
      </c>
      <c r="M56">
        <v>0.01</v>
      </c>
      <c r="O56" t="s">
        <v>3</v>
      </c>
      <c r="P56">
        <v>2016</v>
      </c>
      <c r="Q56">
        <v>2</v>
      </c>
      <c r="R56">
        <v>36</v>
      </c>
      <c r="S56">
        <v>0.01</v>
      </c>
      <c r="T56">
        <v>2</v>
      </c>
      <c r="U56">
        <f t="shared" si="0"/>
        <v>12</v>
      </c>
      <c r="V56" t="s">
        <v>3</v>
      </c>
      <c r="W56">
        <v>0.01</v>
      </c>
      <c r="X56">
        <v>5</v>
      </c>
      <c r="Y56">
        <v>12</v>
      </c>
      <c r="Z56" t="s">
        <v>3</v>
      </c>
      <c r="AA56">
        <v>0.01</v>
      </c>
      <c r="AB56">
        <v>7</v>
      </c>
      <c r="AC56">
        <v>12</v>
      </c>
      <c r="AD56" t="s">
        <v>3</v>
      </c>
    </row>
    <row r="57" spans="1:30">
      <c r="A57" t="s">
        <v>36</v>
      </c>
      <c r="B57" t="s">
        <v>537</v>
      </c>
      <c r="C57" t="s">
        <v>878</v>
      </c>
      <c r="D57" t="s">
        <v>905</v>
      </c>
      <c r="E57" t="s">
        <v>1002</v>
      </c>
      <c r="F57" t="s">
        <v>28</v>
      </c>
      <c r="G57" t="s">
        <v>781</v>
      </c>
      <c r="H57" t="s">
        <v>536</v>
      </c>
      <c r="I57">
        <v>41.635181178000003</v>
      </c>
      <c r="J57">
        <v>-87.150367337000006</v>
      </c>
      <c r="K57" t="s">
        <v>535</v>
      </c>
      <c r="L57" t="s">
        <v>534</v>
      </c>
      <c r="N57">
        <v>0.04</v>
      </c>
      <c r="O57" t="s">
        <v>135</v>
      </c>
      <c r="P57">
        <v>2014</v>
      </c>
      <c r="Q57">
        <v>9</v>
      </c>
      <c r="R57">
        <v>28</v>
      </c>
      <c r="S57">
        <v>0.01</v>
      </c>
      <c r="T57">
        <v>1</v>
      </c>
      <c r="U57">
        <f t="shared" si="0"/>
        <v>12</v>
      </c>
      <c r="V57" t="s">
        <v>3</v>
      </c>
      <c r="W57">
        <v>0.02</v>
      </c>
      <c r="X57">
        <v>6</v>
      </c>
      <c r="Y57">
        <v>12</v>
      </c>
      <c r="Z57" t="s">
        <v>3</v>
      </c>
      <c r="AA57">
        <v>0.04</v>
      </c>
      <c r="AB57">
        <v>9</v>
      </c>
      <c r="AC57">
        <v>4</v>
      </c>
      <c r="AD57" t="s">
        <v>3</v>
      </c>
    </row>
    <row r="58" spans="1:30">
      <c r="A58" t="s">
        <v>41</v>
      </c>
      <c r="B58" t="s">
        <v>42</v>
      </c>
      <c r="C58" t="s">
        <v>44</v>
      </c>
      <c r="D58" t="s">
        <v>393</v>
      </c>
      <c r="E58" t="s">
        <v>1008</v>
      </c>
      <c r="F58" t="s">
        <v>43</v>
      </c>
      <c r="G58" t="s">
        <v>739</v>
      </c>
      <c r="H58" t="s">
        <v>533</v>
      </c>
      <c r="I58">
        <v>41.2542500009354</v>
      </c>
      <c r="J58">
        <v>-95.887248999999997</v>
      </c>
      <c r="K58" t="s">
        <v>532</v>
      </c>
      <c r="L58" t="s">
        <v>1002</v>
      </c>
      <c r="M58">
        <v>0.1</v>
      </c>
      <c r="O58" t="s">
        <v>3</v>
      </c>
      <c r="P58">
        <v>2014</v>
      </c>
      <c r="Q58">
        <v>10</v>
      </c>
      <c r="R58">
        <v>36</v>
      </c>
      <c r="S58">
        <v>7.0000000000000007E-2</v>
      </c>
      <c r="T58">
        <v>8</v>
      </c>
      <c r="U58">
        <f t="shared" si="0"/>
        <v>12</v>
      </c>
      <c r="V58" t="s">
        <v>134</v>
      </c>
      <c r="W58">
        <v>7.0000000000000007E-2</v>
      </c>
      <c r="X58">
        <v>1</v>
      </c>
      <c r="Y58">
        <v>12</v>
      </c>
      <c r="Z58" t="s">
        <v>3</v>
      </c>
      <c r="AA58">
        <v>0.1</v>
      </c>
      <c r="AB58">
        <v>10</v>
      </c>
      <c r="AC58">
        <v>12</v>
      </c>
      <c r="AD58" t="s">
        <v>3</v>
      </c>
    </row>
    <row r="59" spans="1:30">
      <c r="A59" t="s">
        <v>45</v>
      </c>
      <c r="B59" t="s">
        <v>46</v>
      </c>
      <c r="C59" t="s">
        <v>47</v>
      </c>
      <c r="D59" t="s">
        <v>1002</v>
      </c>
      <c r="E59" t="s">
        <v>1017</v>
      </c>
      <c r="F59" t="s">
        <v>43</v>
      </c>
      <c r="G59" t="s">
        <v>740</v>
      </c>
      <c r="H59" t="s">
        <v>531</v>
      </c>
      <c r="I59">
        <v>38.776439000000003</v>
      </c>
      <c r="J59">
        <v>-97.607383999999996</v>
      </c>
      <c r="K59" t="s">
        <v>530</v>
      </c>
      <c r="L59" t="s">
        <v>529</v>
      </c>
      <c r="M59">
        <v>0.18</v>
      </c>
      <c r="O59" t="s">
        <v>3</v>
      </c>
      <c r="P59">
        <v>2016</v>
      </c>
      <c r="Q59">
        <v>9</v>
      </c>
      <c r="R59">
        <v>36</v>
      </c>
      <c r="S59">
        <v>0.18</v>
      </c>
      <c r="T59">
        <v>9</v>
      </c>
      <c r="U59">
        <f t="shared" si="0"/>
        <v>12</v>
      </c>
      <c r="V59" t="s">
        <v>1002</v>
      </c>
      <c r="W59">
        <v>0.11</v>
      </c>
      <c r="X59">
        <v>9</v>
      </c>
      <c r="Y59">
        <v>12</v>
      </c>
      <c r="Z59" t="s">
        <v>3</v>
      </c>
      <c r="AA59">
        <v>0.15</v>
      </c>
      <c r="AB59">
        <v>6</v>
      </c>
      <c r="AC59">
        <v>12</v>
      </c>
      <c r="AD59" t="s">
        <v>3</v>
      </c>
    </row>
    <row r="60" spans="1:30">
      <c r="A60" t="s">
        <v>45</v>
      </c>
      <c r="B60" t="s">
        <v>528</v>
      </c>
      <c r="C60" t="s">
        <v>527</v>
      </c>
      <c r="D60" t="s">
        <v>526</v>
      </c>
      <c r="E60" t="s">
        <v>1002</v>
      </c>
      <c r="F60" t="s">
        <v>43</v>
      </c>
      <c r="G60" t="s">
        <v>782</v>
      </c>
      <c r="H60" t="s">
        <v>525</v>
      </c>
      <c r="I60">
        <v>39.117218999999999</v>
      </c>
      <c r="J60">
        <v>-94.635604999999998</v>
      </c>
      <c r="K60" t="s">
        <v>524</v>
      </c>
      <c r="L60" t="s">
        <v>523</v>
      </c>
      <c r="N60">
        <v>0.01</v>
      </c>
      <c r="O60" t="s">
        <v>135</v>
      </c>
      <c r="P60">
        <v>2016</v>
      </c>
      <c r="Q60">
        <v>4</v>
      </c>
      <c r="R60">
        <v>27</v>
      </c>
      <c r="S60">
        <v>0.01</v>
      </c>
      <c r="T60">
        <v>4</v>
      </c>
      <c r="U60">
        <f t="shared" si="0"/>
        <v>3</v>
      </c>
      <c r="V60" t="s">
        <v>1002</v>
      </c>
      <c r="W60">
        <v>0.01</v>
      </c>
      <c r="X60">
        <v>1</v>
      </c>
      <c r="Y60">
        <v>12</v>
      </c>
      <c r="Z60" t="s">
        <v>3</v>
      </c>
      <c r="AA60">
        <v>0.01</v>
      </c>
      <c r="AB60">
        <v>1</v>
      </c>
      <c r="AC60">
        <v>12</v>
      </c>
      <c r="AD60" t="s">
        <v>3</v>
      </c>
    </row>
    <row r="61" spans="1:30">
      <c r="A61" t="s">
        <v>48</v>
      </c>
      <c r="B61" t="s">
        <v>31</v>
      </c>
      <c r="C61" t="s">
        <v>49</v>
      </c>
      <c r="D61" t="s">
        <v>907</v>
      </c>
      <c r="E61" t="s">
        <v>1002</v>
      </c>
      <c r="F61" t="s">
        <v>1043</v>
      </c>
      <c r="G61" t="s">
        <v>741</v>
      </c>
      <c r="H61" t="s">
        <v>124</v>
      </c>
      <c r="I61">
        <v>37.738458000000001</v>
      </c>
      <c r="J61">
        <v>-84.284952000000004</v>
      </c>
      <c r="K61" t="s">
        <v>522</v>
      </c>
      <c r="L61" t="s">
        <v>521</v>
      </c>
      <c r="M61">
        <v>0.02</v>
      </c>
      <c r="O61" t="s">
        <v>3</v>
      </c>
      <c r="P61">
        <v>2016</v>
      </c>
      <c r="Q61">
        <v>6</v>
      </c>
      <c r="R61">
        <v>36</v>
      </c>
      <c r="S61">
        <v>0.02</v>
      </c>
      <c r="T61">
        <v>6</v>
      </c>
      <c r="U61">
        <f t="shared" si="0"/>
        <v>12</v>
      </c>
      <c r="V61" t="s">
        <v>3</v>
      </c>
      <c r="W61">
        <v>0.02</v>
      </c>
      <c r="X61">
        <v>10</v>
      </c>
      <c r="Y61">
        <v>12</v>
      </c>
      <c r="Z61" t="s">
        <v>3</v>
      </c>
      <c r="AA61">
        <v>0.01</v>
      </c>
      <c r="AB61">
        <v>5</v>
      </c>
      <c r="AC61">
        <v>12</v>
      </c>
      <c r="AD61" t="s">
        <v>3</v>
      </c>
    </row>
    <row r="62" spans="1:30">
      <c r="A62" t="s">
        <v>48</v>
      </c>
      <c r="B62" t="s">
        <v>31</v>
      </c>
      <c r="C62" t="s">
        <v>49</v>
      </c>
      <c r="D62" t="s">
        <v>907</v>
      </c>
      <c r="E62" t="s">
        <v>1002</v>
      </c>
      <c r="F62" t="s">
        <v>1043</v>
      </c>
      <c r="G62" t="s">
        <v>741</v>
      </c>
      <c r="H62" t="s">
        <v>123</v>
      </c>
      <c r="I62">
        <v>37.736348999999997</v>
      </c>
      <c r="J62">
        <v>-84.291774000000004</v>
      </c>
      <c r="K62" t="s">
        <v>520</v>
      </c>
      <c r="L62" t="s">
        <v>519</v>
      </c>
      <c r="N62">
        <v>0.11</v>
      </c>
      <c r="O62" t="s">
        <v>135</v>
      </c>
      <c r="P62">
        <v>2015</v>
      </c>
      <c r="Q62">
        <v>10</v>
      </c>
      <c r="R62">
        <v>35</v>
      </c>
      <c r="S62">
        <v>0.05</v>
      </c>
      <c r="T62">
        <v>2</v>
      </c>
      <c r="U62">
        <f t="shared" si="0"/>
        <v>12</v>
      </c>
      <c r="V62" t="s">
        <v>3</v>
      </c>
      <c r="W62">
        <v>0.11</v>
      </c>
      <c r="X62">
        <v>10</v>
      </c>
      <c r="Y62">
        <v>11</v>
      </c>
      <c r="Z62" t="s">
        <v>3</v>
      </c>
      <c r="AA62">
        <v>0.05</v>
      </c>
      <c r="AB62">
        <v>10</v>
      </c>
      <c r="AC62">
        <v>12</v>
      </c>
      <c r="AD62" t="s">
        <v>3</v>
      </c>
    </row>
    <row r="63" spans="1:30">
      <c r="A63" t="s">
        <v>48</v>
      </c>
      <c r="B63" t="s">
        <v>50</v>
      </c>
      <c r="C63" t="s">
        <v>1002</v>
      </c>
      <c r="D63" t="s">
        <v>1002</v>
      </c>
      <c r="E63" t="s">
        <v>1002</v>
      </c>
      <c r="F63" t="s">
        <v>1043</v>
      </c>
      <c r="G63" t="s">
        <v>742</v>
      </c>
      <c r="H63" t="s">
        <v>518</v>
      </c>
      <c r="I63">
        <v>37.069444000907701</v>
      </c>
      <c r="J63">
        <v>-84.989249999999998</v>
      </c>
      <c r="K63" t="s">
        <v>517</v>
      </c>
      <c r="L63" t="s">
        <v>516</v>
      </c>
      <c r="N63">
        <v>0.02</v>
      </c>
      <c r="O63" t="s">
        <v>135</v>
      </c>
      <c r="P63">
        <v>2014</v>
      </c>
      <c r="Q63">
        <v>6</v>
      </c>
      <c r="R63">
        <v>12</v>
      </c>
      <c r="V63" t="s">
        <v>1002</v>
      </c>
      <c r="Z63" t="s">
        <v>1002</v>
      </c>
      <c r="AA63">
        <v>0.02</v>
      </c>
      <c r="AB63">
        <v>6</v>
      </c>
      <c r="AC63">
        <v>12</v>
      </c>
      <c r="AD63" t="s">
        <v>3</v>
      </c>
    </row>
    <row r="64" spans="1:30">
      <c r="A64" t="s">
        <v>51</v>
      </c>
      <c r="B64" t="s">
        <v>52</v>
      </c>
      <c r="C64" t="s">
        <v>53</v>
      </c>
      <c r="D64" t="s">
        <v>1002</v>
      </c>
      <c r="E64" t="s">
        <v>1002</v>
      </c>
      <c r="F64" t="s">
        <v>1044</v>
      </c>
      <c r="G64" t="s">
        <v>743</v>
      </c>
      <c r="H64" t="s">
        <v>515</v>
      </c>
      <c r="I64">
        <v>30.461980000000001</v>
      </c>
      <c r="J64">
        <v>-91.179220000000001</v>
      </c>
      <c r="K64" t="s">
        <v>514</v>
      </c>
      <c r="L64" t="s">
        <v>513</v>
      </c>
      <c r="N64">
        <v>0</v>
      </c>
      <c r="O64" t="s">
        <v>135</v>
      </c>
      <c r="P64">
        <v>2015</v>
      </c>
      <c r="Q64">
        <v>3</v>
      </c>
      <c r="R64">
        <v>10</v>
      </c>
      <c r="V64" t="s">
        <v>1002</v>
      </c>
      <c r="W64">
        <v>0</v>
      </c>
      <c r="X64">
        <v>3</v>
      </c>
      <c r="Y64">
        <v>10</v>
      </c>
      <c r="Z64" t="s">
        <v>3</v>
      </c>
      <c r="AD64" t="s">
        <v>1002</v>
      </c>
    </row>
    <row r="65" spans="1:30">
      <c r="A65" t="s">
        <v>51</v>
      </c>
      <c r="B65" t="s">
        <v>52</v>
      </c>
      <c r="C65" t="s">
        <v>53</v>
      </c>
      <c r="D65" t="s">
        <v>1002</v>
      </c>
      <c r="E65" t="s">
        <v>1002</v>
      </c>
      <c r="F65" t="s">
        <v>1044</v>
      </c>
      <c r="G65" t="s">
        <v>743</v>
      </c>
      <c r="H65" t="s">
        <v>512</v>
      </c>
      <c r="I65">
        <v>30.58398</v>
      </c>
      <c r="J65">
        <v>-91.251940000000005</v>
      </c>
      <c r="K65" t="s">
        <v>1092</v>
      </c>
      <c r="L65" t="s">
        <v>1093</v>
      </c>
      <c r="N65">
        <v>0</v>
      </c>
      <c r="O65" t="s">
        <v>135</v>
      </c>
      <c r="P65">
        <v>2015</v>
      </c>
      <c r="Q65">
        <v>3</v>
      </c>
      <c r="R65">
        <v>7</v>
      </c>
      <c r="V65" t="s">
        <v>1002</v>
      </c>
      <c r="W65">
        <v>0</v>
      </c>
      <c r="X65">
        <v>3</v>
      </c>
      <c r="Y65">
        <v>7</v>
      </c>
      <c r="Z65" t="s">
        <v>3</v>
      </c>
      <c r="AD65" t="s">
        <v>1002</v>
      </c>
    </row>
    <row r="66" spans="1:30">
      <c r="A66" t="s">
        <v>51</v>
      </c>
      <c r="B66" t="s">
        <v>54</v>
      </c>
      <c r="C66" t="s">
        <v>880</v>
      </c>
      <c r="D66" t="s">
        <v>954</v>
      </c>
      <c r="E66" t="s">
        <v>1002</v>
      </c>
      <c r="F66" t="s">
        <v>1044</v>
      </c>
      <c r="G66" t="s">
        <v>744</v>
      </c>
      <c r="H66" t="s">
        <v>511</v>
      </c>
      <c r="I66">
        <v>30.040959999999998</v>
      </c>
      <c r="J66">
        <v>-90.46678</v>
      </c>
      <c r="K66" t="s">
        <v>1088</v>
      </c>
      <c r="L66" t="s">
        <v>510</v>
      </c>
      <c r="N66">
        <v>0.01</v>
      </c>
      <c r="O66" t="s">
        <v>135</v>
      </c>
      <c r="P66">
        <v>2015</v>
      </c>
      <c r="Q66">
        <v>3</v>
      </c>
      <c r="R66">
        <v>10</v>
      </c>
      <c r="V66" t="s">
        <v>1002</v>
      </c>
      <c r="W66">
        <v>0.01</v>
      </c>
      <c r="X66">
        <v>3</v>
      </c>
      <c r="Y66">
        <v>10</v>
      </c>
      <c r="Z66" t="s">
        <v>3</v>
      </c>
      <c r="AD66" t="s">
        <v>1002</v>
      </c>
    </row>
    <row r="67" spans="1:30">
      <c r="A67" t="s">
        <v>55</v>
      </c>
      <c r="B67" t="s">
        <v>56</v>
      </c>
      <c r="C67" t="s">
        <v>881</v>
      </c>
      <c r="D67" t="s">
        <v>908</v>
      </c>
      <c r="E67" t="s">
        <v>115</v>
      </c>
      <c r="F67" t="s">
        <v>28</v>
      </c>
      <c r="G67" t="s">
        <v>745</v>
      </c>
      <c r="H67" t="s">
        <v>509</v>
      </c>
      <c r="I67">
        <v>43.101720000941299</v>
      </c>
      <c r="J67">
        <v>-85.223269999999999</v>
      </c>
      <c r="K67" t="s">
        <v>508</v>
      </c>
      <c r="L67" t="s">
        <v>115</v>
      </c>
      <c r="M67">
        <v>0.04</v>
      </c>
      <c r="O67" t="s">
        <v>3</v>
      </c>
      <c r="P67">
        <v>2014</v>
      </c>
      <c r="Q67">
        <v>9</v>
      </c>
      <c r="R67">
        <v>36</v>
      </c>
      <c r="S67">
        <v>0.02</v>
      </c>
      <c r="T67">
        <v>9</v>
      </c>
      <c r="U67">
        <f t="shared" si="0"/>
        <v>12</v>
      </c>
      <c r="V67" t="s">
        <v>3</v>
      </c>
      <c r="W67">
        <v>0.03</v>
      </c>
      <c r="X67">
        <v>5</v>
      </c>
      <c r="Y67">
        <v>12</v>
      </c>
      <c r="Z67" t="s">
        <v>3</v>
      </c>
      <c r="AA67">
        <v>0.04</v>
      </c>
      <c r="AB67">
        <v>9</v>
      </c>
      <c r="AC67">
        <v>12</v>
      </c>
      <c r="AD67" t="s">
        <v>3</v>
      </c>
    </row>
    <row r="68" spans="1:30">
      <c r="A68" t="s">
        <v>55</v>
      </c>
      <c r="B68" t="s">
        <v>56</v>
      </c>
      <c r="C68" t="s">
        <v>881</v>
      </c>
      <c r="D68" t="s">
        <v>908</v>
      </c>
      <c r="E68" t="s">
        <v>115</v>
      </c>
      <c r="F68" t="s">
        <v>28</v>
      </c>
      <c r="G68" t="s">
        <v>745</v>
      </c>
      <c r="H68" t="s">
        <v>507</v>
      </c>
      <c r="I68">
        <v>43.099943000941302</v>
      </c>
      <c r="J68">
        <v>-85.222266000000005</v>
      </c>
      <c r="K68" t="s">
        <v>506</v>
      </c>
      <c r="L68" t="s">
        <v>1002</v>
      </c>
      <c r="M68">
        <v>0.05</v>
      </c>
      <c r="O68" t="s">
        <v>3</v>
      </c>
      <c r="P68">
        <v>2014</v>
      </c>
      <c r="Q68">
        <v>1</v>
      </c>
      <c r="R68">
        <v>36</v>
      </c>
      <c r="S68">
        <v>0.01</v>
      </c>
      <c r="T68">
        <v>1</v>
      </c>
      <c r="U68">
        <f t="shared" si="0"/>
        <v>12</v>
      </c>
      <c r="V68" t="s">
        <v>3</v>
      </c>
      <c r="W68">
        <v>0.04</v>
      </c>
      <c r="X68">
        <v>1</v>
      </c>
      <c r="Y68">
        <v>12</v>
      </c>
      <c r="Z68" t="s">
        <v>3</v>
      </c>
      <c r="AA68">
        <v>0.05</v>
      </c>
      <c r="AB68">
        <v>1</v>
      </c>
      <c r="AC68">
        <v>12</v>
      </c>
      <c r="AD68" t="s">
        <v>3</v>
      </c>
    </row>
    <row r="69" spans="1:30">
      <c r="A69" t="s">
        <v>55</v>
      </c>
      <c r="B69" t="s">
        <v>505</v>
      </c>
      <c r="C69" t="s">
        <v>57</v>
      </c>
      <c r="D69" t="s">
        <v>908</v>
      </c>
      <c r="E69" t="s">
        <v>1002</v>
      </c>
      <c r="F69" t="s">
        <v>28</v>
      </c>
      <c r="G69" t="s">
        <v>783</v>
      </c>
      <c r="H69" t="s">
        <v>504</v>
      </c>
      <c r="I69">
        <v>42.984173042836503</v>
      </c>
      <c r="J69">
        <v>-85.671338742328899</v>
      </c>
      <c r="K69" t="s">
        <v>503</v>
      </c>
      <c r="L69" t="s">
        <v>502</v>
      </c>
      <c r="M69">
        <v>0.01</v>
      </c>
      <c r="O69" t="s">
        <v>3</v>
      </c>
      <c r="P69">
        <v>2015</v>
      </c>
      <c r="Q69">
        <v>7</v>
      </c>
      <c r="R69">
        <v>36</v>
      </c>
      <c r="S69">
        <v>0</v>
      </c>
      <c r="T69">
        <v>1</v>
      </c>
      <c r="U69">
        <f t="shared" ref="U69:U132" si="1">R69-Y69-AC69</f>
        <v>12</v>
      </c>
      <c r="V69" t="s">
        <v>3</v>
      </c>
      <c r="W69">
        <v>0.01</v>
      </c>
      <c r="X69">
        <v>7</v>
      </c>
      <c r="Y69">
        <v>12</v>
      </c>
      <c r="Z69" t="s">
        <v>3</v>
      </c>
      <c r="AA69">
        <v>0.01</v>
      </c>
      <c r="AB69">
        <v>9</v>
      </c>
      <c r="AC69">
        <v>12</v>
      </c>
      <c r="AD69" t="s">
        <v>3</v>
      </c>
    </row>
    <row r="70" spans="1:30">
      <c r="A70" t="s">
        <v>55</v>
      </c>
      <c r="B70" t="s">
        <v>501</v>
      </c>
      <c r="C70" t="s">
        <v>882</v>
      </c>
      <c r="D70" t="s">
        <v>956</v>
      </c>
      <c r="E70" t="s">
        <v>1002</v>
      </c>
      <c r="F70" t="s">
        <v>28</v>
      </c>
      <c r="G70" t="s">
        <v>784</v>
      </c>
      <c r="H70" t="s">
        <v>500</v>
      </c>
      <c r="I70">
        <v>42.982093088810899</v>
      </c>
      <c r="J70">
        <v>-82.450080496926901</v>
      </c>
      <c r="K70" t="s">
        <v>499</v>
      </c>
      <c r="L70" t="s">
        <v>1002</v>
      </c>
      <c r="M70">
        <v>7.0000000000000007E-2</v>
      </c>
      <c r="O70" t="s">
        <v>3</v>
      </c>
      <c r="P70">
        <v>2016</v>
      </c>
      <c r="Q70">
        <v>2</v>
      </c>
      <c r="R70">
        <v>36</v>
      </c>
      <c r="S70">
        <v>7.0000000000000007E-2</v>
      </c>
      <c r="T70">
        <v>2</v>
      </c>
      <c r="U70">
        <f t="shared" si="1"/>
        <v>12</v>
      </c>
      <c r="V70" t="s">
        <v>3</v>
      </c>
      <c r="W70">
        <v>0.05</v>
      </c>
      <c r="X70">
        <v>12</v>
      </c>
      <c r="Y70">
        <v>12</v>
      </c>
      <c r="Z70" t="s">
        <v>3</v>
      </c>
      <c r="AA70">
        <v>0.03</v>
      </c>
      <c r="AB70">
        <v>10</v>
      </c>
      <c r="AC70">
        <v>12</v>
      </c>
      <c r="AD70" t="s">
        <v>3</v>
      </c>
    </row>
    <row r="71" spans="1:30">
      <c r="A71" t="s">
        <v>55</v>
      </c>
      <c r="B71" t="s">
        <v>498</v>
      </c>
      <c r="C71" t="s">
        <v>1002</v>
      </c>
      <c r="D71" t="s">
        <v>1002</v>
      </c>
      <c r="E71" t="s">
        <v>1002</v>
      </c>
      <c r="F71" t="s">
        <v>28</v>
      </c>
      <c r="G71" t="s">
        <v>785</v>
      </c>
      <c r="H71" t="s">
        <v>497</v>
      </c>
      <c r="I71">
        <v>43.368605302725001</v>
      </c>
      <c r="J71">
        <v>-83.569064980840906</v>
      </c>
      <c r="K71" t="s">
        <v>496</v>
      </c>
      <c r="L71" t="s">
        <v>1002</v>
      </c>
      <c r="N71">
        <v>0</v>
      </c>
      <c r="O71" t="s">
        <v>135</v>
      </c>
      <c r="P71">
        <v>2014</v>
      </c>
      <c r="Q71">
        <v>1</v>
      </c>
      <c r="R71">
        <v>12</v>
      </c>
      <c r="V71" t="s">
        <v>1002</v>
      </c>
      <c r="Z71" t="s">
        <v>1002</v>
      </c>
      <c r="AA71">
        <v>0</v>
      </c>
      <c r="AB71">
        <v>1</v>
      </c>
      <c r="AC71">
        <v>12</v>
      </c>
      <c r="AD71" t="s">
        <v>3</v>
      </c>
    </row>
    <row r="72" spans="1:30">
      <c r="A72" t="s">
        <v>55</v>
      </c>
      <c r="B72" t="s">
        <v>58</v>
      </c>
      <c r="C72" t="s">
        <v>882</v>
      </c>
      <c r="D72" t="s">
        <v>956</v>
      </c>
      <c r="E72" t="s">
        <v>1002</v>
      </c>
      <c r="F72" t="s">
        <v>28</v>
      </c>
      <c r="G72" t="s">
        <v>746</v>
      </c>
      <c r="H72" t="s">
        <v>495</v>
      </c>
      <c r="I72">
        <v>42.2286201358284</v>
      </c>
      <c r="J72">
        <v>-83.208200022882394</v>
      </c>
      <c r="K72" t="s">
        <v>494</v>
      </c>
      <c r="L72" t="s">
        <v>493</v>
      </c>
      <c r="M72">
        <v>0.01</v>
      </c>
      <c r="O72" t="s">
        <v>3</v>
      </c>
      <c r="P72">
        <v>2016</v>
      </c>
      <c r="Q72">
        <v>6</v>
      </c>
      <c r="R72">
        <v>36</v>
      </c>
      <c r="S72">
        <v>0.01</v>
      </c>
      <c r="T72">
        <v>6</v>
      </c>
      <c r="U72">
        <f t="shared" si="1"/>
        <v>12</v>
      </c>
      <c r="V72" t="s">
        <v>3</v>
      </c>
      <c r="W72">
        <v>0</v>
      </c>
      <c r="X72">
        <v>1</v>
      </c>
      <c r="Y72">
        <v>12</v>
      </c>
      <c r="Z72" t="s">
        <v>3</v>
      </c>
      <c r="AA72">
        <v>0.01</v>
      </c>
      <c r="AB72">
        <v>7</v>
      </c>
      <c r="AC72">
        <v>12</v>
      </c>
      <c r="AD72" t="s">
        <v>3</v>
      </c>
    </row>
    <row r="73" spans="1:30">
      <c r="A73" t="s">
        <v>55</v>
      </c>
      <c r="B73" t="s">
        <v>58</v>
      </c>
      <c r="C73" t="s">
        <v>882</v>
      </c>
      <c r="D73" t="s">
        <v>956</v>
      </c>
      <c r="E73" t="s">
        <v>1002</v>
      </c>
      <c r="F73" t="s">
        <v>28</v>
      </c>
      <c r="G73" t="s">
        <v>746</v>
      </c>
      <c r="H73" t="s">
        <v>492</v>
      </c>
      <c r="I73">
        <v>42.306674489771602</v>
      </c>
      <c r="J73">
        <v>-83.148753847732394</v>
      </c>
      <c r="K73" t="s">
        <v>491</v>
      </c>
      <c r="L73" t="s">
        <v>490</v>
      </c>
      <c r="M73">
        <v>0.02</v>
      </c>
      <c r="O73" t="s">
        <v>3</v>
      </c>
      <c r="P73">
        <v>2015</v>
      </c>
      <c r="Q73">
        <v>8</v>
      </c>
      <c r="R73">
        <v>36</v>
      </c>
      <c r="S73">
        <v>0.01</v>
      </c>
      <c r="T73">
        <v>1</v>
      </c>
      <c r="U73">
        <f t="shared" si="1"/>
        <v>12</v>
      </c>
      <c r="V73" t="s">
        <v>3</v>
      </c>
      <c r="W73">
        <v>0.02</v>
      </c>
      <c r="X73">
        <v>8</v>
      </c>
      <c r="Y73">
        <v>12</v>
      </c>
      <c r="Z73" t="s">
        <v>3</v>
      </c>
      <c r="AA73">
        <v>0.02</v>
      </c>
      <c r="AB73">
        <v>9</v>
      </c>
      <c r="AC73">
        <v>12</v>
      </c>
      <c r="AD73" t="s">
        <v>3</v>
      </c>
    </row>
    <row r="74" spans="1:30">
      <c r="A74" t="s">
        <v>55</v>
      </c>
      <c r="B74" t="s">
        <v>58</v>
      </c>
      <c r="C74" t="s">
        <v>882</v>
      </c>
      <c r="D74" t="s">
        <v>956</v>
      </c>
      <c r="E74" t="s">
        <v>1002</v>
      </c>
      <c r="F74" t="s">
        <v>28</v>
      </c>
      <c r="G74" t="s">
        <v>746</v>
      </c>
      <c r="H74" t="s">
        <v>1084</v>
      </c>
      <c r="I74">
        <v>42.261669200939103</v>
      </c>
      <c r="J74">
        <v>-83.157893299999998</v>
      </c>
      <c r="K74" t="s">
        <v>1085</v>
      </c>
      <c r="L74" t="s">
        <v>1002</v>
      </c>
      <c r="N74">
        <v>0</v>
      </c>
      <c r="O74" t="s">
        <v>135</v>
      </c>
      <c r="P74">
        <v>2016</v>
      </c>
      <c r="Q74">
        <v>11</v>
      </c>
      <c r="R74">
        <v>2</v>
      </c>
      <c r="S74">
        <v>0</v>
      </c>
      <c r="T74">
        <v>11</v>
      </c>
      <c r="U74">
        <f t="shared" si="1"/>
        <v>2</v>
      </c>
      <c r="V74" t="s">
        <v>1002</v>
      </c>
      <c r="Z74" t="s">
        <v>1002</v>
      </c>
      <c r="AD74" t="s">
        <v>1002</v>
      </c>
    </row>
    <row r="75" spans="1:30">
      <c r="A75" t="s">
        <v>133</v>
      </c>
      <c r="B75" t="s">
        <v>486</v>
      </c>
      <c r="C75" t="s">
        <v>453</v>
      </c>
      <c r="D75" t="s">
        <v>909</v>
      </c>
      <c r="E75" t="s">
        <v>1002</v>
      </c>
      <c r="F75" t="s">
        <v>28</v>
      </c>
      <c r="G75" t="s">
        <v>786</v>
      </c>
      <c r="H75" t="s">
        <v>489</v>
      </c>
      <c r="I75">
        <v>45.137679536154799</v>
      </c>
      <c r="J75">
        <v>-93.207614975211001</v>
      </c>
      <c r="K75" t="s">
        <v>488</v>
      </c>
      <c r="L75" t="s">
        <v>487</v>
      </c>
      <c r="M75">
        <v>0.02</v>
      </c>
      <c r="O75" t="s">
        <v>3</v>
      </c>
      <c r="P75">
        <v>2016</v>
      </c>
      <c r="Q75">
        <v>3</v>
      </c>
      <c r="R75">
        <v>36</v>
      </c>
      <c r="S75">
        <v>0.02</v>
      </c>
      <c r="T75">
        <v>3</v>
      </c>
      <c r="U75">
        <f t="shared" si="1"/>
        <v>12</v>
      </c>
      <c r="V75" t="s">
        <v>134</v>
      </c>
      <c r="W75">
        <v>0.01</v>
      </c>
      <c r="X75">
        <v>1</v>
      </c>
      <c r="Y75">
        <v>12</v>
      </c>
      <c r="Z75" t="s">
        <v>3</v>
      </c>
      <c r="AA75">
        <v>0.01</v>
      </c>
      <c r="AB75">
        <v>2</v>
      </c>
      <c r="AC75">
        <v>12</v>
      </c>
      <c r="AD75" t="s">
        <v>3</v>
      </c>
    </row>
    <row r="76" spans="1:30">
      <c r="A76" t="s">
        <v>133</v>
      </c>
      <c r="B76" t="s">
        <v>132</v>
      </c>
      <c r="C76" t="s">
        <v>453</v>
      </c>
      <c r="D76" t="s">
        <v>909</v>
      </c>
      <c r="E76" t="s">
        <v>1002</v>
      </c>
      <c r="F76" t="s">
        <v>28</v>
      </c>
      <c r="G76" t="s">
        <v>787</v>
      </c>
      <c r="H76" t="s">
        <v>485</v>
      </c>
      <c r="I76">
        <v>44.763230000943203</v>
      </c>
      <c r="J76">
        <v>-93.032550000000001</v>
      </c>
      <c r="K76" t="s">
        <v>484</v>
      </c>
      <c r="L76" t="s">
        <v>483</v>
      </c>
      <c r="M76">
        <v>0.01</v>
      </c>
      <c r="O76" t="s">
        <v>3</v>
      </c>
      <c r="P76">
        <v>2016</v>
      </c>
      <c r="Q76">
        <v>4</v>
      </c>
      <c r="R76">
        <v>36</v>
      </c>
      <c r="S76">
        <v>0.01</v>
      </c>
      <c r="T76">
        <v>4</v>
      </c>
      <c r="U76">
        <f t="shared" si="1"/>
        <v>12</v>
      </c>
      <c r="V76" t="s">
        <v>134</v>
      </c>
      <c r="W76">
        <v>0.01</v>
      </c>
      <c r="X76">
        <v>10</v>
      </c>
      <c r="Y76">
        <v>12</v>
      </c>
      <c r="Z76" t="s">
        <v>3</v>
      </c>
      <c r="AA76">
        <v>0.01</v>
      </c>
      <c r="AB76">
        <v>4</v>
      </c>
      <c r="AC76">
        <v>12</v>
      </c>
      <c r="AD76" t="s">
        <v>3</v>
      </c>
    </row>
    <row r="77" spans="1:30">
      <c r="A77" t="s">
        <v>133</v>
      </c>
      <c r="B77" t="s">
        <v>132</v>
      </c>
      <c r="C77" t="s">
        <v>453</v>
      </c>
      <c r="D77" t="s">
        <v>909</v>
      </c>
      <c r="E77" t="s">
        <v>1010</v>
      </c>
      <c r="F77" t="s">
        <v>28</v>
      </c>
      <c r="G77" t="s">
        <v>787</v>
      </c>
      <c r="H77" t="s">
        <v>482</v>
      </c>
      <c r="I77">
        <v>44.834310000943198</v>
      </c>
      <c r="J77">
        <v>-93.116219999999998</v>
      </c>
      <c r="K77" t="s">
        <v>481</v>
      </c>
      <c r="L77" t="s">
        <v>480</v>
      </c>
      <c r="M77">
        <v>0.13</v>
      </c>
      <c r="O77" t="s">
        <v>3</v>
      </c>
      <c r="P77">
        <v>2015</v>
      </c>
      <c r="Q77">
        <v>12</v>
      </c>
      <c r="R77">
        <v>36</v>
      </c>
      <c r="S77">
        <v>0.11</v>
      </c>
      <c r="T77">
        <v>1</v>
      </c>
      <c r="U77">
        <f t="shared" si="1"/>
        <v>12</v>
      </c>
      <c r="V77" t="s">
        <v>134</v>
      </c>
      <c r="W77">
        <v>0.13</v>
      </c>
      <c r="X77">
        <v>12</v>
      </c>
      <c r="Y77">
        <v>12</v>
      </c>
      <c r="Z77" t="s">
        <v>3</v>
      </c>
      <c r="AA77">
        <v>0.12</v>
      </c>
      <c r="AB77">
        <v>2</v>
      </c>
      <c r="AC77">
        <v>12</v>
      </c>
      <c r="AD77" t="s">
        <v>3</v>
      </c>
    </row>
    <row r="78" spans="1:30">
      <c r="A78" t="s">
        <v>133</v>
      </c>
      <c r="B78" t="s">
        <v>132</v>
      </c>
      <c r="C78" t="s">
        <v>453</v>
      </c>
      <c r="D78" t="s">
        <v>909</v>
      </c>
      <c r="E78" t="s">
        <v>1002</v>
      </c>
      <c r="F78" t="s">
        <v>28</v>
      </c>
      <c r="G78" t="s">
        <v>787</v>
      </c>
      <c r="H78" t="s">
        <v>479</v>
      </c>
      <c r="I78">
        <v>44.738460000943199</v>
      </c>
      <c r="J78">
        <v>-93.237250000000003</v>
      </c>
      <c r="K78" t="s">
        <v>478</v>
      </c>
      <c r="L78" t="s">
        <v>477</v>
      </c>
      <c r="N78">
        <v>0</v>
      </c>
      <c r="O78" t="s">
        <v>135</v>
      </c>
      <c r="P78">
        <v>2016</v>
      </c>
      <c r="Q78">
        <v>1</v>
      </c>
      <c r="R78">
        <v>32</v>
      </c>
      <c r="S78">
        <v>0</v>
      </c>
      <c r="T78">
        <v>1</v>
      </c>
      <c r="U78">
        <f t="shared" si="1"/>
        <v>12</v>
      </c>
      <c r="V78" t="s">
        <v>134</v>
      </c>
      <c r="W78">
        <v>0</v>
      </c>
      <c r="X78">
        <v>1</v>
      </c>
      <c r="Y78">
        <v>8</v>
      </c>
      <c r="Z78" t="s">
        <v>135</v>
      </c>
      <c r="AA78">
        <v>0</v>
      </c>
      <c r="AB78">
        <v>1</v>
      </c>
      <c r="AC78">
        <v>12</v>
      </c>
      <c r="AD78" t="s">
        <v>3</v>
      </c>
    </row>
    <row r="79" spans="1:30">
      <c r="A79" t="s">
        <v>133</v>
      </c>
      <c r="B79" t="s">
        <v>471</v>
      </c>
      <c r="C79" t="s">
        <v>453</v>
      </c>
      <c r="D79" t="s">
        <v>909</v>
      </c>
      <c r="E79" t="s">
        <v>1002</v>
      </c>
      <c r="F79" t="s">
        <v>28</v>
      </c>
      <c r="G79" t="s">
        <v>788</v>
      </c>
      <c r="H79" t="s">
        <v>856</v>
      </c>
      <c r="I79">
        <v>45.012102000943202</v>
      </c>
      <c r="J79">
        <v>-93.276698999999994</v>
      </c>
      <c r="K79" t="s">
        <v>858</v>
      </c>
      <c r="L79" t="s">
        <v>1073</v>
      </c>
      <c r="N79">
        <v>0.12</v>
      </c>
      <c r="O79" t="s">
        <v>135</v>
      </c>
      <c r="P79">
        <v>2015</v>
      </c>
      <c r="Q79">
        <v>9</v>
      </c>
      <c r="R79">
        <v>22</v>
      </c>
      <c r="S79">
        <v>0.06</v>
      </c>
      <c r="T79">
        <v>4</v>
      </c>
      <c r="U79">
        <f t="shared" si="1"/>
        <v>12</v>
      </c>
      <c r="V79" t="s">
        <v>134</v>
      </c>
      <c r="W79">
        <v>0.12</v>
      </c>
      <c r="X79">
        <v>9</v>
      </c>
      <c r="Y79">
        <v>10</v>
      </c>
      <c r="Z79" t="s">
        <v>3</v>
      </c>
      <c r="AD79" t="s">
        <v>1002</v>
      </c>
    </row>
    <row r="80" spans="1:30">
      <c r="A80" t="s">
        <v>133</v>
      </c>
      <c r="B80" t="s">
        <v>471</v>
      </c>
      <c r="C80" t="s">
        <v>453</v>
      </c>
      <c r="D80" t="s">
        <v>909</v>
      </c>
      <c r="E80" t="s">
        <v>1002</v>
      </c>
      <c r="F80" t="s">
        <v>28</v>
      </c>
      <c r="G80" t="s">
        <v>788</v>
      </c>
      <c r="H80" t="s">
        <v>910</v>
      </c>
      <c r="I80">
        <v>45.008297000943202</v>
      </c>
      <c r="J80">
        <v>-93.277040999999997</v>
      </c>
      <c r="K80" t="s">
        <v>911</v>
      </c>
      <c r="L80" t="s">
        <v>857</v>
      </c>
      <c r="N80">
        <v>0.08</v>
      </c>
      <c r="O80" t="s">
        <v>135</v>
      </c>
      <c r="P80">
        <v>2016</v>
      </c>
      <c r="Q80">
        <v>4</v>
      </c>
      <c r="R80">
        <v>17</v>
      </c>
      <c r="S80">
        <v>0.08</v>
      </c>
      <c r="T80">
        <v>4</v>
      </c>
      <c r="U80">
        <f t="shared" si="1"/>
        <v>12</v>
      </c>
      <c r="V80" t="s">
        <v>1002</v>
      </c>
      <c r="W80">
        <v>7.0000000000000007E-2</v>
      </c>
      <c r="X80">
        <v>8</v>
      </c>
      <c r="Y80">
        <v>5</v>
      </c>
      <c r="Z80" t="s">
        <v>1002</v>
      </c>
      <c r="AD80" t="s">
        <v>1002</v>
      </c>
    </row>
    <row r="81" spans="1:30">
      <c r="A81" t="s">
        <v>133</v>
      </c>
      <c r="B81" t="s">
        <v>471</v>
      </c>
      <c r="C81" t="s">
        <v>453</v>
      </c>
      <c r="D81" t="s">
        <v>909</v>
      </c>
      <c r="E81" t="s">
        <v>1002</v>
      </c>
      <c r="F81" t="s">
        <v>28</v>
      </c>
      <c r="G81" t="s">
        <v>788</v>
      </c>
      <c r="H81" t="s">
        <v>823</v>
      </c>
      <c r="I81">
        <v>44.965242000943199</v>
      </c>
      <c r="J81">
        <v>-93.254759000000007</v>
      </c>
      <c r="K81" t="s">
        <v>824</v>
      </c>
      <c r="L81" t="s">
        <v>1072</v>
      </c>
      <c r="M81">
        <v>0.01</v>
      </c>
      <c r="O81" t="s">
        <v>3</v>
      </c>
      <c r="P81">
        <v>2014</v>
      </c>
      <c r="Q81">
        <v>6</v>
      </c>
      <c r="R81">
        <v>36</v>
      </c>
      <c r="S81">
        <v>0</v>
      </c>
      <c r="T81">
        <v>1</v>
      </c>
      <c r="U81">
        <f t="shared" si="1"/>
        <v>12</v>
      </c>
      <c r="V81" t="s">
        <v>1002</v>
      </c>
      <c r="W81">
        <v>0</v>
      </c>
      <c r="X81">
        <v>1</v>
      </c>
      <c r="Y81">
        <v>12</v>
      </c>
      <c r="Z81" t="s">
        <v>1002</v>
      </c>
      <c r="AA81">
        <v>0.01</v>
      </c>
      <c r="AB81">
        <v>6</v>
      </c>
      <c r="AC81">
        <v>12</v>
      </c>
      <c r="AD81" t="s">
        <v>1002</v>
      </c>
    </row>
    <row r="82" spans="1:30">
      <c r="A82" t="s">
        <v>133</v>
      </c>
      <c r="B82" t="s">
        <v>471</v>
      </c>
      <c r="C82" t="s">
        <v>453</v>
      </c>
      <c r="D82" t="s">
        <v>909</v>
      </c>
      <c r="E82" t="s">
        <v>1002</v>
      </c>
      <c r="F82" t="s">
        <v>28</v>
      </c>
      <c r="G82" t="s">
        <v>788</v>
      </c>
      <c r="H82" t="s">
        <v>476</v>
      </c>
      <c r="I82">
        <v>44.953660000943202</v>
      </c>
      <c r="J82">
        <v>-93.258210000000005</v>
      </c>
      <c r="K82" t="s">
        <v>475</v>
      </c>
      <c r="L82" t="s">
        <v>474</v>
      </c>
      <c r="M82">
        <v>0</v>
      </c>
      <c r="O82" t="s">
        <v>3</v>
      </c>
      <c r="P82">
        <v>2016</v>
      </c>
      <c r="Q82">
        <v>1</v>
      </c>
      <c r="R82">
        <v>36</v>
      </c>
      <c r="S82">
        <v>0</v>
      </c>
      <c r="T82">
        <v>1</v>
      </c>
      <c r="U82">
        <f t="shared" si="1"/>
        <v>12</v>
      </c>
      <c r="V82" t="s">
        <v>134</v>
      </c>
      <c r="W82">
        <v>0</v>
      </c>
      <c r="X82">
        <v>1</v>
      </c>
      <c r="Y82">
        <v>12</v>
      </c>
      <c r="Z82" t="s">
        <v>3</v>
      </c>
      <c r="AA82">
        <v>0</v>
      </c>
      <c r="AB82">
        <v>1</v>
      </c>
      <c r="AC82">
        <v>12</v>
      </c>
      <c r="AD82" t="s">
        <v>3</v>
      </c>
    </row>
    <row r="83" spans="1:30">
      <c r="A83" t="s">
        <v>133</v>
      </c>
      <c r="B83" t="s">
        <v>471</v>
      </c>
      <c r="C83" t="s">
        <v>453</v>
      </c>
      <c r="D83" t="s">
        <v>909</v>
      </c>
      <c r="E83" t="s">
        <v>1002</v>
      </c>
      <c r="F83" t="s">
        <v>28</v>
      </c>
      <c r="G83" t="s">
        <v>788</v>
      </c>
      <c r="H83" t="s">
        <v>473</v>
      </c>
      <c r="I83">
        <v>44.9794400009432</v>
      </c>
      <c r="J83">
        <v>-93.266130000000004</v>
      </c>
      <c r="K83" t="s">
        <v>472</v>
      </c>
      <c r="L83" t="s">
        <v>1070</v>
      </c>
      <c r="M83">
        <v>0</v>
      </c>
      <c r="O83" t="s">
        <v>3</v>
      </c>
      <c r="P83">
        <v>2016</v>
      </c>
      <c r="Q83">
        <v>1</v>
      </c>
      <c r="R83">
        <v>36</v>
      </c>
      <c r="S83">
        <v>0</v>
      </c>
      <c r="T83">
        <v>1</v>
      </c>
      <c r="U83">
        <f t="shared" si="1"/>
        <v>12</v>
      </c>
      <c r="V83" t="s">
        <v>134</v>
      </c>
      <c r="W83">
        <v>0</v>
      </c>
      <c r="X83">
        <v>1</v>
      </c>
      <c r="Y83">
        <v>12</v>
      </c>
      <c r="Z83" t="s">
        <v>3</v>
      </c>
      <c r="AA83">
        <v>0</v>
      </c>
      <c r="AB83">
        <v>1</v>
      </c>
      <c r="AC83">
        <v>12</v>
      </c>
      <c r="AD83" t="s">
        <v>3</v>
      </c>
    </row>
    <row r="84" spans="1:30">
      <c r="A84" t="s">
        <v>133</v>
      </c>
      <c r="B84" t="s">
        <v>471</v>
      </c>
      <c r="C84" t="s">
        <v>453</v>
      </c>
      <c r="D84" t="s">
        <v>909</v>
      </c>
      <c r="E84" t="s">
        <v>1002</v>
      </c>
      <c r="F84" t="s">
        <v>28</v>
      </c>
      <c r="G84" t="s">
        <v>788</v>
      </c>
      <c r="H84" t="s">
        <v>470</v>
      </c>
      <c r="I84">
        <v>45.039720000943198</v>
      </c>
      <c r="J84">
        <v>-93.298739999999995</v>
      </c>
      <c r="K84" t="s">
        <v>469</v>
      </c>
      <c r="L84" t="s">
        <v>468</v>
      </c>
      <c r="M84">
        <v>0</v>
      </c>
      <c r="O84" t="s">
        <v>3</v>
      </c>
      <c r="P84">
        <v>2016</v>
      </c>
      <c r="Q84">
        <v>1</v>
      </c>
      <c r="R84">
        <v>36</v>
      </c>
      <c r="S84">
        <v>0</v>
      </c>
      <c r="T84">
        <v>1</v>
      </c>
      <c r="U84">
        <f t="shared" si="1"/>
        <v>12</v>
      </c>
      <c r="V84" t="s">
        <v>134</v>
      </c>
      <c r="W84">
        <v>0</v>
      </c>
      <c r="X84">
        <v>1</v>
      </c>
      <c r="Y84">
        <v>12</v>
      </c>
      <c r="Z84" t="s">
        <v>3</v>
      </c>
      <c r="AA84">
        <v>0</v>
      </c>
      <c r="AB84">
        <v>1</v>
      </c>
      <c r="AC84">
        <v>12</v>
      </c>
      <c r="AD84" t="s">
        <v>3</v>
      </c>
    </row>
    <row r="85" spans="1:30">
      <c r="A85" t="s">
        <v>133</v>
      </c>
      <c r="B85" t="s">
        <v>471</v>
      </c>
      <c r="C85" t="s">
        <v>453</v>
      </c>
      <c r="D85" t="s">
        <v>909</v>
      </c>
      <c r="E85" t="s">
        <v>1002</v>
      </c>
      <c r="F85" t="s">
        <v>28</v>
      </c>
      <c r="G85" t="s">
        <v>788</v>
      </c>
      <c r="H85" t="s">
        <v>849</v>
      </c>
      <c r="I85">
        <v>44.952080000000002</v>
      </c>
      <c r="J85">
        <v>-93.244280000000003</v>
      </c>
      <c r="K85" t="s">
        <v>850</v>
      </c>
      <c r="L85" t="s">
        <v>1002</v>
      </c>
      <c r="N85">
        <v>0.01</v>
      </c>
      <c r="O85" t="s">
        <v>135</v>
      </c>
      <c r="P85">
        <v>2014</v>
      </c>
      <c r="Q85">
        <v>9</v>
      </c>
      <c r="R85">
        <v>2</v>
      </c>
      <c r="V85" t="s">
        <v>1002</v>
      </c>
      <c r="Z85" t="s">
        <v>1002</v>
      </c>
      <c r="AA85">
        <v>0.01</v>
      </c>
      <c r="AB85">
        <v>9</v>
      </c>
      <c r="AC85">
        <v>2</v>
      </c>
      <c r="AD85" t="s">
        <v>1002</v>
      </c>
    </row>
    <row r="86" spans="1:30">
      <c r="A86" t="s">
        <v>133</v>
      </c>
      <c r="B86" t="s">
        <v>471</v>
      </c>
      <c r="C86" t="s">
        <v>453</v>
      </c>
      <c r="D86" t="s">
        <v>909</v>
      </c>
      <c r="E86" t="s">
        <v>1002</v>
      </c>
      <c r="F86" t="s">
        <v>28</v>
      </c>
      <c r="G86" t="s">
        <v>788</v>
      </c>
      <c r="H86" t="s">
        <v>851</v>
      </c>
      <c r="I86">
        <v>44.981392999999997</v>
      </c>
      <c r="J86">
        <v>-93.300702999999999</v>
      </c>
      <c r="K86" t="s">
        <v>852</v>
      </c>
      <c r="L86" t="s">
        <v>1002</v>
      </c>
      <c r="N86">
        <v>0</v>
      </c>
      <c r="O86" t="s">
        <v>135</v>
      </c>
      <c r="P86">
        <v>2014</v>
      </c>
      <c r="Q86">
        <v>12</v>
      </c>
      <c r="R86">
        <v>1</v>
      </c>
      <c r="V86" t="s">
        <v>1002</v>
      </c>
      <c r="Z86" t="s">
        <v>1002</v>
      </c>
      <c r="AA86">
        <v>0</v>
      </c>
      <c r="AB86">
        <v>12</v>
      </c>
      <c r="AC86">
        <v>1</v>
      </c>
      <c r="AD86" t="s">
        <v>1002</v>
      </c>
    </row>
    <row r="87" spans="1:30">
      <c r="A87" t="s">
        <v>133</v>
      </c>
      <c r="B87" t="s">
        <v>471</v>
      </c>
      <c r="C87" t="s">
        <v>453</v>
      </c>
      <c r="D87" t="s">
        <v>909</v>
      </c>
      <c r="E87" t="s">
        <v>1002</v>
      </c>
      <c r="F87" t="s">
        <v>28</v>
      </c>
      <c r="G87" t="s">
        <v>788</v>
      </c>
      <c r="H87" t="s">
        <v>912</v>
      </c>
      <c r="I87">
        <v>44.946340999999997</v>
      </c>
      <c r="J87">
        <v>-93.277353000000005</v>
      </c>
      <c r="K87" t="s">
        <v>913</v>
      </c>
      <c r="L87" t="s">
        <v>1002</v>
      </c>
      <c r="N87">
        <v>0</v>
      </c>
      <c r="O87" t="s">
        <v>135</v>
      </c>
      <c r="P87">
        <v>2015</v>
      </c>
      <c r="Q87">
        <v>3</v>
      </c>
      <c r="R87">
        <v>1</v>
      </c>
      <c r="V87" t="s">
        <v>1002</v>
      </c>
      <c r="W87">
        <v>0</v>
      </c>
      <c r="X87">
        <v>3</v>
      </c>
      <c r="Y87">
        <v>1</v>
      </c>
      <c r="Z87" t="s">
        <v>1002</v>
      </c>
      <c r="AD87" t="s">
        <v>1002</v>
      </c>
    </row>
    <row r="88" spans="1:30">
      <c r="A88" t="s">
        <v>133</v>
      </c>
      <c r="B88" t="s">
        <v>467</v>
      </c>
      <c r="C88" t="s">
        <v>453</v>
      </c>
      <c r="D88" t="s">
        <v>909</v>
      </c>
      <c r="E88" t="s">
        <v>1002</v>
      </c>
      <c r="F88" t="s">
        <v>28</v>
      </c>
      <c r="G88" t="s">
        <v>789</v>
      </c>
      <c r="H88" t="s">
        <v>1079</v>
      </c>
      <c r="I88">
        <v>44.926752999999998</v>
      </c>
      <c r="J88">
        <v>-93.059291999999999</v>
      </c>
      <c r="K88" t="s">
        <v>1080</v>
      </c>
      <c r="L88" t="s">
        <v>1081</v>
      </c>
      <c r="N88">
        <v>0.01</v>
      </c>
      <c r="O88" t="s">
        <v>135</v>
      </c>
      <c r="P88">
        <v>2016</v>
      </c>
      <c r="Q88">
        <v>4</v>
      </c>
      <c r="R88">
        <v>10</v>
      </c>
      <c r="S88">
        <v>0.01</v>
      </c>
      <c r="T88">
        <v>4</v>
      </c>
      <c r="U88">
        <f t="shared" si="1"/>
        <v>10</v>
      </c>
      <c r="V88" t="s">
        <v>1002</v>
      </c>
      <c r="Z88" t="s">
        <v>1002</v>
      </c>
      <c r="AD88" t="s">
        <v>1002</v>
      </c>
    </row>
    <row r="89" spans="1:30">
      <c r="A89" t="s">
        <v>133</v>
      </c>
      <c r="B89" t="s">
        <v>467</v>
      </c>
      <c r="C89" t="s">
        <v>453</v>
      </c>
      <c r="D89" t="s">
        <v>909</v>
      </c>
      <c r="E89" t="s">
        <v>1002</v>
      </c>
      <c r="F89" t="s">
        <v>28</v>
      </c>
      <c r="G89" t="s">
        <v>789</v>
      </c>
      <c r="H89" t="s">
        <v>466</v>
      </c>
      <c r="I89">
        <v>44.959390000943202</v>
      </c>
      <c r="J89">
        <v>-93.035870000000003</v>
      </c>
      <c r="K89" t="s">
        <v>465</v>
      </c>
      <c r="L89" t="s">
        <v>464</v>
      </c>
      <c r="M89">
        <v>0.01</v>
      </c>
      <c r="O89" t="s">
        <v>3</v>
      </c>
      <c r="P89">
        <v>2016</v>
      </c>
      <c r="Q89">
        <v>11</v>
      </c>
      <c r="R89">
        <v>36</v>
      </c>
      <c r="S89">
        <v>0.01</v>
      </c>
      <c r="T89">
        <v>11</v>
      </c>
      <c r="U89">
        <f t="shared" si="1"/>
        <v>12</v>
      </c>
      <c r="V89" t="s">
        <v>134</v>
      </c>
      <c r="W89">
        <v>0</v>
      </c>
      <c r="X89">
        <v>1</v>
      </c>
      <c r="Y89">
        <v>12</v>
      </c>
      <c r="Z89" t="s">
        <v>3</v>
      </c>
      <c r="AA89">
        <v>0</v>
      </c>
      <c r="AB89">
        <v>1</v>
      </c>
      <c r="AC89">
        <v>12</v>
      </c>
      <c r="AD89" t="s">
        <v>3</v>
      </c>
    </row>
    <row r="90" spans="1:30">
      <c r="A90" t="s">
        <v>133</v>
      </c>
      <c r="B90" t="s">
        <v>467</v>
      </c>
      <c r="C90" t="s">
        <v>453</v>
      </c>
      <c r="D90" t="s">
        <v>909</v>
      </c>
      <c r="E90" t="s">
        <v>1002</v>
      </c>
      <c r="F90" t="s">
        <v>28</v>
      </c>
      <c r="G90" t="s">
        <v>789</v>
      </c>
      <c r="H90" t="s">
        <v>844</v>
      </c>
      <c r="I90">
        <v>44.957262999999998</v>
      </c>
      <c r="J90">
        <v>-93.126951000000005</v>
      </c>
      <c r="K90" t="s">
        <v>845</v>
      </c>
      <c r="L90" t="s">
        <v>846</v>
      </c>
      <c r="N90">
        <v>0</v>
      </c>
      <c r="O90" t="s">
        <v>135</v>
      </c>
      <c r="P90">
        <v>2014</v>
      </c>
      <c r="Q90">
        <v>3</v>
      </c>
      <c r="R90">
        <v>1</v>
      </c>
      <c r="V90" t="s">
        <v>1002</v>
      </c>
      <c r="Z90" t="s">
        <v>1002</v>
      </c>
      <c r="AA90">
        <v>0</v>
      </c>
      <c r="AB90">
        <v>3</v>
      </c>
      <c r="AC90">
        <v>1</v>
      </c>
      <c r="AD90" t="s">
        <v>1002</v>
      </c>
    </row>
    <row r="91" spans="1:30">
      <c r="A91" t="s">
        <v>133</v>
      </c>
      <c r="B91" t="s">
        <v>467</v>
      </c>
      <c r="C91" t="s">
        <v>453</v>
      </c>
      <c r="D91" t="s">
        <v>909</v>
      </c>
      <c r="E91" t="s">
        <v>1002</v>
      </c>
      <c r="F91" t="s">
        <v>28</v>
      </c>
      <c r="G91" t="s">
        <v>789</v>
      </c>
      <c r="H91" t="s">
        <v>847</v>
      </c>
      <c r="I91">
        <v>44.927318</v>
      </c>
      <c r="J91">
        <v>-93.067533999999995</v>
      </c>
      <c r="K91" t="s">
        <v>848</v>
      </c>
      <c r="L91" t="s">
        <v>1002</v>
      </c>
      <c r="N91">
        <v>0.09</v>
      </c>
      <c r="O91" t="s">
        <v>135</v>
      </c>
      <c r="P91">
        <v>2014</v>
      </c>
      <c r="Q91">
        <v>6</v>
      </c>
      <c r="R91">
        <v>1</v>
      </c>
      <c r="V91" t="s">
        <v>1002</v>
      </c>
      <c r="Z91" t="s">
        <v>1002</v>
      </c>
      <c r="AA91">
        <v>0.09</v>
      </c>
      <c r="AB91">
        <v>6</v>
      </c>
      <c r="AC91">
        <v>1</v>
      </c>
      <c r="AD91" t="s">
        <v>1002</v>
      </c>
    </row>
    <row r="92" spans="1:30">
      <c r="A92" t="s">
        <v>133</v>
      </c>
      <c r="B92" t="s">
        <v>467</v>
      </c>
      <c r="C92" t="s">
        <v>453</v>
      </c>
      <c r="D92" t="s">
        <v>909</v>
      </c>
      <c r="E92" t="s">
        <v>1002</v>
      </c>
      <c r="F92" t="s">
        <v>28</v>
      </c>
      <c r="G92" t="s">
        <v>789</v>
      </c>
      <c r="H92" t="s">
        <v>914</v>
      </c>
      <c r="I92">
        <v>44.971539</v>
      </c>
      <c r="J92">
        <v>-93.082983999999996</v>
      </c>
      <c r="K92" t="s">
        <v>915</v>
      </c>
      <c r="L92" t="s">
        <v>1002</v>
      </c>
      <c r="N92">
        <v>0</v>
      </c>
      <c r="O92" t="s">
        <v>135</v>
      </c>
      <c r="P92">
        <v>2015</v>
      </c>
      <c r="Q92">
        <v>6</v>
      </c>
      <c r="R92">
        <v>1</v>
      </c>
      <c r="V92" t="s">
        <v>1002</v>
      </c>
      <c r="W92">
        <v>0</v>
      </c>
      <c r="X92">
        <v>6</v>
      </c>
      <c r="Y92">
        <v>1</v>
      </c>
      <c r="Z92" t="s">
        <v>3</v>
      </c>
      <c r="AD92" t="s">
        <v>1002</v>
      </c>
    </row>
    <row r="93" spans="1:30">
      <c r="A93" t="s">
        <v>133</v>
      </c>
      <c r="B93" t="s">
        <v>467</v>
      </c>
      <c r="C93" t="s">
        <v>453</v>
      </c>
      <c r="D93" t="s">
        <v>909</v>
      </c>
      <c r="E93" t="s">
        <v>1002</v>
      </c>
      <c r="F93" t="s">
        <v>28</v>
      </c>
      <c r="G93" t="s">
        <v>789</v>
      </c>
      <c r="H93" t="s">
        <v>1077</v>
      </c>
      <c r="I93">
        <v>44.973095999999998</v>
      </c>
      <c r="J93">
        <v>-93.199878999999996</v>
      </c>
      <c r="K93" t="s">
        <v>1078</v>
      </c>
      <c r="L93" t="s">
        <v>1002</v>
      </c>
      <c r="N93">
        <v>0.01</v>
      </c>
      <c r="O93" t="s">
        <v>135</v>
      </c>
      <c r="P93">
        <v>2016</v>
      </c>
      <c r="Q93">
        <v>5</v>
      </c>
      <c r="R93">
        <v>10</v>
      </c>
      <c r="S93">
        <v>0.01</v>
      </c>
      <c r="T93">
        <v>5</v>
      </c>
      <c r="U93">
        <f t="shared" si="1"/>
        <v>10</v>
      </c>
      <c r="V93" t="s">
        <v>1002</v>
      </c>
      <c r="Z93" t="s">
        <v>1002</v>
      </c>
      <c r="AD93" t="s">
        <v>1002</v>
      </c>
    </row>
    <row r="94" spans="1:30">
      <c r="A94" t="s">
        <v>133</v>
      </c>
      <c r="B94" t="s">
        <v>461</v>
      </c>
      <c r="C94" t="s">
        <v>460</v>
      </c>
      <c r="D94" t="s">
        <v>1002</v>
      </c>
      <c r="E94" t="s">
        <v>1002</v>
      </c>
      <c r="F94" t="s">
        <v>28</v>
      </c>
      <c r="G94" t="s">
        <v>790</v>
      </c>
      <c r="H94" t="s">
        <v>463</v>
      </c>
      <c r="I94">
        <v>47.523355000939397</v>
      </c>
      <c r="J94">
        <v>-92.536304999999999</v>
      </c>
      <c r="K94" t="s">
        <v>462</v>
      </c>
      <c r="L94" t="s">
        <v>1068</v>
      </c>
      <c r="M94">
        <v>0</v>
      </c>
      <c r="O94" t="s">
        <v>3</v>
      </c>
      <c r="P94">
        <v>2016</v>
      </c>
      <c r="Q94">
        <v>1</v>
      </c>
      <c r="R94">
        <v>36</v>
      </c>
      <c r="S94">
        <v>0</v>
      </c>
      <c r="T94">
        <v>1</v>
      </c>
      <c r="U94">
        <f t="shared" si="1"/>
        <v>12</v>
      </c>
      <c r="V94" t="s">
        <v>134</v>
      </c>
      <c r="W94">
        <v>0</v>
      </c>
      <c r="X94">
        <v>1</v>
      </c>
      <c r="Y94">
        <v>12</v>
      </c>
      <c r="Z94" t="s">
        <v>3</v>
      </c>
      <c r="AA94">
        <v>0</v>
      </c>
      <c r="AB94">
        <v>1</v>
      </c>
      <c r="AC94">
        <v>12</v>
      </c>
      <c r="AD94" t="s">
        <v>3</v>
      </c>
    </row>
    <row r="95" spans="1:30">
      <c r="A95" t="s">
        <v>133</v>
      </c>
      <c r="B95" t="s">
        <v>461</v>
      </c>
      <c r="C95" t="s">
        <v>460</v>
      </c>
      <c r="D95" t="s">
        <v>1002</v>
      </c>
      <c r="E95" t="s">
        <v>1002</v>
      </c>
      <c r="F95" t="s">
        <v>28</v>
      </c>
      <c r="G95" t="s">
        <v>790</v>
      </c>
      <c r="H95" t="s">
        <v>916</v>
      </c>
      <c r="I95">
        <v>46.7710700009413</v>
      </c>
      <c r="J95">
        <v>-92.117320000000007</v>
      </c>
      <c r="K95" t="s">
        <v>917</v>
      </c>
      <c r="L95" t="s">
        <v>918</v>
      </c>
      <c r="N95">
        <v>0</v>
      </c>
      <c r="O95" t="s">
        <v>135</v>
      </c>
      <c r="P95">
        <v>2016</v>
      </c>
      <c r="Q95">
        <v>1</v>
      </c>
      <c r="R95">
        <v>16</v>
      </c>
      <c r="S95">
        <v>0</v>
      </c>
      <c r="T95">
        <v>1</v>
      </c>
      <c r="U95">
        <f t="shared" si="1"/>
        <v>12</v>
      </c>
      <c r="V95" t="s">
        <v>134</v>
      </c>
      <c r="W95">
        <v>0</v>
      </c>
      <c r="X95">
        <v>9</v>
      </c>
      <c r="Y95">
        <v>4</v>
      </c>
      <c r="Z95" t="s">
        <v>3</v>
      </c>
      <c r="AD95" t="s">
        <v>1002</v>
      </c>
    </row>
    <row r="96" spans="1:30">
      <c r="A96" t="s">
        <v>133</v>
      </c>
      <c r="B96" t="s">
        <v>461</v>
      </c>
      <c r="C96" t="s">
        <v>460</v>
      </c>
      <c r="D96" t="s">
        <v>1002</v>
      </c>
      <c r="E96" t="s">
        <v>1002</v>
      </c>
      <c r="F96" t="s">
        <v>28</v>
      </c>
      <c r="G96" t="s">
        <v>790</v>
      </c>
      <c r="H96" t="s">
        <v>919</v>
      </c>
      <c r="I96">
        <v>46.743657153172698</v>
      </c>
      <c r="J96">
        <v>-92.1659975412759</v>
      </c>
      <c r="K96" t="s">
        <v>920</v>
      </c>
      <c r="L96" t="s">
        <v>1002</v>
      </c>
      <c r="N96">
        <v>0</v>
      </c>
      <c r="O96" t="s">
        <v>135</v>
      </c>
      <c r="P96">
        <v>2015</v>
      </c>
      <c r="Q96">
        <v>9</v>
      </c>
      <c r="R96">
        <v>4</v>
      </c>
      <c r="V96" t="s">
        <v>1002</v>
      </c>
      <c r="W96">
        <v>0</v>
      </c>
      <c r="X96">
        <v>9</v>
      </c>
      <c r="Y96">
        <v>4</v>
      </c>
      <c r="Z96" t="s">
        <v>3</v>
      </c>
      <c r="AD96" t="s">
        <v>1002</v>
      </c>
    </row>
    <row r="97" spans="1:30">
      <c r="A97" t="s">
        <v>133</v>
      </c>
      <c r="B97" t="s">
        <v>461</v>
      </c>
      <c r="C97" t="s">
        <v>460</v>
      </c>
      <c r="D97" t="s">
        <v>1002</v>
      </c>
      <c r="E97" t="s">
        <v>1002</v>
      </c>
      <c r="F97" t="s">
        <v>28</v>
      </c>
      <c r="G97" t="s">
        <v>790</v>
      </c>
      <c r="H97" t="s">
        <v>459</v>
      </c>
      <c r="I97">
        <v>46.729380000941397</v>
      </c>
      <c r="J97">
        <v>-92.159980000000004</v>
      </c>
      <c r="K97" t="s">
        <v>458</v>
      </c>
      <c r="L97" t="s">
        <v>457</v>
      </c>
      <c r="M97">
        <v>0</v>
      </c>
      <c r="O97" t="s">
        <v>3</v>
      </c>
      <c r="P97">
        <v>2016</v>
      </c>
      <c r="Q97">
        <v>1</v>
      </c>
      <c r="R97">
        <v>36</v>
      </c>
      <c r="S97">
        <v>0</v>
      </c>
      <c r="T97">
        <v>1</v>
      </c>
      <c r="U97">
        <f t="shared" si="1"/>
        <v>12</v>
      </c>
      <c r="V97" t="s">
        <v>134</v>
      </c>
      <c r="W97">
        <v>0</v>
      </c>
      <c r="X97">
        <v>1</v>
      </c>
      <c r="Y97">
        <v>12</v>
      </c>
      <c r="Z97" t="s">
        <v>3</v>
      </c>
      <c r="AA97">
        <v>0</v>
      </c>
      <c r="AB97">
        <v>1</v>
      </c>
      <c r="AC97">
        <v>12</v>
      </c>
      <c r="AD97" t="s">
        <v>3</v>
      </c>
    </row>
    <row r="98" spans="1:30">
      <c r="A98" t="s">
        <v>133</v>
      </c>
      <c r="B98" t="s">
        <v>82</v>
      </c>
      <c r="C98" t="s">
        <v>453</v>
      </c>
      <c r="D98" t="s">
        <v>909</v>
      </c>
      <c r="E98" t="s">
        <v>1002</v>
      </c>
      <c r="F98" t="s">
        <v>28</v>
      </c>
      <c r="G98" t="s">
        <v>791</v>
      </c>
      <c r="H98" t="s">
        <v>456</v>
      </c>
      <c r="I98">
        <v>44.857110000943202</v>
      </c>
      <c r="J98">
        <v>-93.003519999999995</v>
      </c>
      <c r="K98" t="s">
        <v>455</v>
      </c>
      <c r="L98" t="s">
        <v>454</v>
      </c>
      <c r="M98">
        <v>0.01</v>
      </c>
      <c r="O98" t="s">
        <v>3</v>
      </c>
      <c r="P98">
        <v>2014</v>
      </c>
      <c r="Q98">
        <v>2</v>
      </c>
      <c r="R98">
        <v>36</v>
      </c>
      <c r="S98">
        <v>0</v>
      </c>
      <c r="T98">
        <v>1</v>
      </c>
      <c r="U98">
        <f t="shared" si="1"/>
        <v>12</v>
      </c>
      <c r="V98" t="s">
        <v>134</v>
      </c>
      <c r="W98">
        <v>0</v>
      </c>
      <c r="X98">
        <v>1</v>
      </c>
      <c r="Y98">
        <v>12</v>
      </c>
      <c r="Z98" t="s">
        <v>3</v>
      </c>
      <c r="AA98">
        <v>0.01</v>
      </c>
      <c r="AB98">
        <v>2</v>
      </c>
      <c r="AC98">
        <v>12</v>
      </c>
      <c r="AD98" t="s">
        <v>3</v>
      </c>
    </row>
    <row r="99" spans="1:30">
      <c r="A99" t="s">
        <v>133</v>
      </c>
      <c r="B99" t="s">
        <v>82</v>
      </c>
      <c r="C99" t="s">
        <v>453</v>
      </c>
      <c r="D99" t="s">
        <v>909</v>
      </c>
      <c r="E99" t="s">
        <v>1002</v>
      </c>
      <c r="F99" t="s">
        <v>28</v>
      </c>
      <c r="G99" t="s">
        <v>791</v>
      </c>
      <c r="H99" t="s">
        <v>452</v>
      </c>
      <c r="I99">
        <v>45.027980000943202</v>
      </c>
      <c r="J99">
        <v>-92.774150000000006</v>
      </c>
      <c r="K99" t="s">
        <v>451</v>
      </c>
      <c r="L99" t="s">
        <v>450</v>
      </c>
      <c r="M99">
        <v>0</v>
      </c>
      <c r="O99" t="s">
        <v>3</v>
      </c>
      <c r="P99">
        <v>2016</v>
      </c>
      <c r="Q99">
        <v>1</v>
      </c>
      <c r="R99">
        <v>36</v>
      </c>
      <c r="S99">
        <v>0</v>
      </c>
      <c r="T99">
        <v>1</v>
      </c>
      <c r="U99">
        <f t="shared" si="1"/>
        <v>12</v>
      </c>
      <c r="V99" t="s">
        <v>134</v>
      </c>
      <c r="W99">
        <v>0</v>
      </c>
      <c r="X99">
        <v>1</v>
      </c>
      <c r="Y99">
        <v>12</v>
      </c>
      <c r="Z99" t="s">
        <v>3</v>
      </c>
      <c r="AA99">
        <v>0</v>
      </c>
      <c r="AB99">
        <v>1</v>
      </c>
      <c r="AC99">
        <v>12</v>
      </c>
      <c r="AD99" t="s">
        <v>3</v>
      </c>
    </row>
    <row r="100" spans="1:30">
      <c r="A100" t="s">
        <v>59</v>
      </c>
      <c r="B100" t="s">
        <v>60</v>
      </c>
      <c r="C100" t="s">
        <v>1002</v>
      </c>
      <c r="D100" t="s">
        <v>1002</v>
      </c>
      <c r="E100" t="s">
        <v>1002</v>
      </c>
      <c r="F100" t="s">
        <v>43</v>
      </c>
      <c r="G100" t="s">
        <v>747</v>
      </c>
      <c r="H100" t="s">
        <v>116</v>
      </c>
      <c r="I100">
        <v>40.027222000000002</v>
      </c>
      <c r="J100">
        <v>-95.235833</v>
      </c>
      <c r="K100" t="s">
        <v>146</v>
      </c>
      <c r="L100" t="s">
        <v>145</v>
      </c>
      <c r="M100">
        <v>0.15</v>
      </c>
      <c r="O100" t="s">
        <v>3</v>
      </c>
      <c r="P100">
        <v>2014</v>
      </c>
      <c r="Q100">
        <v>1</v>
      </c>
      <c r="R100">
        <v>36</v>
      </c>
      <c r="S100">
        <v>0.02</v>
      </c>
      <c r="T100">
        <v>7</v>
      </c>
      <c r="U100">
        <f t="shared" si="1"/>
        <v>12</v>
      </c>
      <c r="V100" t="s">
        <v>134</v>
      </c>
      <c r="W100">
        <v>0.02</v>
      </c>
      <c r="X100">
        <v>1</v>
      </c>
      <c r="Y100">
        <v>12</v>
      </c>
      <c r="Z100" t="s">
        <v>3</v>
      </c>
      <c r="AA100">
        <v>0.15</v>
      </c>
      <c r="AB100">
        <v>1</v>
      </c>
      <c r="AC100">
        <v>12</v>
      </c>
      <c r="AD100" t="s">
        <v>3</v>
      </c>
    </row>
    <row r="101" spans="1:30">
      <c r="A101" t="s">
        <v>59</v>
      </c>
      <c r="B101" t="s">
        <v>61</v>
      </c>
      <c r="C101" t="s">
        <v>1002</v>
      </c>
      <c r="D101" t="s">
        <v>1002</v>
      </c>
      <c r="E101" t="s">
        <v>1002</v>
      </c>
      <c r="F101" t="s">
        <v>43</v>
      </c>
      <c r="G101" t="s">
        <v>748</v>
      </c>
      <c r="H101" t="s">
        <v>122</v>
      </c>
      <c r="I101">
        <v>37.485386562390502</v>
      </c>
      <c r="J101">
        <v>-90.690022231174694</v>
      </c>
      <c r="K101" t="s">
        <v>1098</v>
      </c>
      <c r="L101" t="s">
        <v>449</v>
      </c>
      <c r="M101">
        <v>0.1</v>
      </c>
      <c r="O101" t="s">
        <v>3</v>
      </c>
      <c r="P101">
        <v>2014</v>
      </c>
      <c r="Q101">
        <v>1</v>
      </c>
      <c r="R101">
        <v>36</v>
      </c>
      <c r="S101">
        <v>7.0000000000000007E-2</v>
      </c>
      <c r="T101">
        <v>11</v>
      </c>
      <c r="U101">
        <f t="shared" si="1"/>
        <v>12</v>
      </c>
      <c r="V101" t="s">
        <v>134</v>
      </c>
      <c r="W101">
        <v>0.04</v>
      </c>
      <c r="X101">
        <v>8</v>
      </c>
      <c r="Y101">
        <v>12</v>
      </c>
      <c r="Z101" t="s">
        <v>3</v>
      </c>
      <c r="AA101">
        <v>0.1</v>
      </c>
      <c r="AB101">
        <v>1</v>
      </c>
      <c r="AC101">
        <v>12</v>
      </c>
      <c r="AD101" t="s">
        <v>3</v>
      </c>
    </row>
    <row r="102" spans="1:30">
      <c r="A102" t="s">
        <v>59</v>
      </c>
      <c r="B102" t="s">
        <v>61</v>
      </c>
      <c r="C102" t="s">
        <v>1002</v>
      </c>
      <c r="D102" t="s">
        <v>1002</v>
      </c>
      <c r="E102" t="s">
        <v>1002</v>
      </c>
      <c r="F102" t="s">
        <v>43</v>
      </c>
      <c r="G102" t="s">
        <v>748</v>
      </c>
      <c r="H102" t="s">
        <v>448</v>
      </c>
      <c r="I102">
        <v>37.472176781524198</v>
      </c>
      <c r="J102">
        <v>-90.689302188706293</v>
      </c>
      <c r="K102" t="s">
        <v>1089</v>
      </c>
      <c r="L102" t="s">
        <v>447</v>
      </c>
      <c r="M102">
        <v>0.06</v>
      </c>
      <c r="O102" t="s">
        <v>3</v>
      </c>
      <c r="P102">
        <v>2014</v>
      </c>
      <c r="Q102">
        <v>1</v>
      </c>
      <c r="R102">
        <v>36</v>
      </c>
      <c r="S102">
        <v>0.02</v>
      </c>
      <c r="T102">
        <v>11</v>
      </c>
      <c r="U102">
        <f t="shared" si="1"/>
        <v>12</v>
      </c>
      <c r="V102" t="s">
        <v>134</v>
      </c>
      <c r="W102">
        <v>0.03</v>
      </c>
      <c r="X102">
        <v>3</v>
      </c>
      <c r="Y102">
        <v>12</v>
      </c>
      <c r="Z102" t="s">
        <v>3</v>
      </c>
      <c r="AA102">
        <v>0.06</v>
      </c>
      <c r="AB102">
        <v>1</v>
      </c>
      <c r="AC102">
        <v>12</v>
      </c>
      <c r="AD102" t="s">
        <v>3</v>
      </c>
    </row>
    <row r="103" spans="1:30">
      <c r="A103" t="s">
        <v>59</v>
      </c>
      <c r="B103" t="s">
        <v>61</v>
      </c>
      <c r="C103" t="s">
        <v>1002</v>
      </c>
      <c r="D103" t="s">
        <v>1002</v>
      </c>
      <c r="E103" t="s">
        <v>1002</v>
      </c>
      <c r="F103" t="s">
        <v>43</v>
      </c>
      <c r="G103" t="s">
        <v>748</v>
      </c>
      <c r="H103" t="s">
        <v>121</v>
      </c>
      <c r="I103">
        <v>37.489726488268801</v>
      </c>
      <c r="J103">
        <v>-90.692572318133003</v>
      </c>
      <c r="K103" t="s">
        <v>446</v>
      </c>
      <c r="L103" t="s">
        <v>445</v>
      </c>
      <c r="M103">
        <v>0.08</v>
      </c>
      <c r="O103" t="s">
        <v>3</v>
      </c>
      <c r="P103">
        <v>2014</v>
      </c>
      <c r="Q103">
        <v>2</v>
      </c>
      <c r="R103">
        <v>36</v>
      </c>
      <c r="S103">
        <v>7.0000000000000007E-2</v>
      </c>
      <c r="T103">
        <v>2</v>
      </c>
      <c r="U103">
        <f t="shared" si="1"/>
        <v>12</v>
      </c>
      <c r="V103" t="s">
        <v>134</v>
      </c>
      <c r="W103">
        <v>0.06</v>
      </c>
      <c r="X103">
        <v>12</v>
      </c>
      <c r="Y103">
        <v>12</v>
      </c>
      <c r="Z103" t="s">
        <v>3</v>
      </c>
      <c r="AA103">
        <v>0.08</v>
      </c>
      <c r="AB103">
        <v>2</v>
      </c>
      <c r="AC103">
        <v>12</v>
      </c>
      <c r="AD103" t="s">
        <v>3</v>
      </c>
    </row>
    <row r="104" spans="1:30">
      <c r="A104" t="s">
        <v>59</v>
      </c>
      <c r="B104" t="s">
        <v>61</v>
      </c>
      <c r="C104" t="s">
        <v>1002</v>
      </c>
      <c r="D104" t="s">
        <v>1002</v>
      </c>
      <c r="E104" t="s">
        <v>1014</v>
      </c>
      <c r="F104" t="s">
        <v>43</v>
      </c>
      <c r="G104" t="s">
        <v>748</v>
      </c>
      <c r="H104" t="s">
        <v>444</v>
      </c>
      <c r="I104">
        <v>37.652140000000003</v>
      </c>
      <c r="J104">
        <v>-91.116889999999998</v>
      </c>
      <c r="K104" t="s">
        <v>443</v>
      </c>
      <c r="L104" t="s">
        <v>442</v>
      </c>
      <c r="M104">
        <v>0.26</v>
      </c>
      <c r="O104" t="s">
        <v>3</v>
      </c>
      <c r="P104">
        <v>2014</v>
      </c>
      <c r="Q104">
        <v>7</v>
      </c>
      <c r="R104">
        <v>36</v>
      </c>
      <c r="S104">
        <v>0.19</v>
      </c>
      <c r="T104">
        <v>7</v>
      </c>
      <c r="U104">
        <f t="shared" si="1"/>
        <v>12</v>
      </c>
      <c r="V104" t="s">
        <v>134</v>
      </c>
      <c r="W104">
        <v>0.14000000000000001</v>
      </c>
      <c r="X104">
        <v>11</v>
      </c>
      <c r="Y104">
        <v>12</v>
      </c>
      <c r="Z104" t="s">
        <v>3</v>
      </c>
      <c r="AA104">
        <v>0.26</v>
      </c>
      <c r="AB104">
        <v>7</v>
      </c>
      <c r="AC104">
        <v>12</v>
      </c>
      <c r="AD104" t="s">
        <v>3</v>
      </c>
    </row>
    <row r="105" spans="1:30">
      <c r="A105" t="s">
        <v>59</v>
      </c>
      <c r="B105" t="s">
        <v>61</v>
      </c>
      <c r="C105" t="s">
        <v>1002</v>
      </c>
      <c r="D105" t="s">
        <v>1002</v>
      </c>
      <c r="E105" t="s">
        <v>1014</v>
      </c>
      <c r="F105" t="s">
        <v>43</v>
      </c>
      <c r="G105" t="s">
        <v>748</v>
      </c>
      <c r="H105" t="s">
        <v>441</v>
      </c>
      <c r="I105">
        <v>37.652140000912802</v>
      </c>
      <c r="J105">
        <v>-91.116889999999998</v>
      </c>
      <c r="K105" t="s">
        <v>440</v>
      </c>
      <c r="L105" t="s">
        <v>439</v>
      </c>
      <c r="M105">
        <v>0.22</v>
      </c>
      <c r="O105" t="s">
        <v>3</v>
      </c>
      <c r="P105">
        <v>2014</v>
      </c>
      <c r="Q105">
        <v>2</v>
      </c>
      <c r="R105">
        <v>36</v>
      </c>
      <c r="S105">
        <v>0.16</v>
      </c>
      <c r="T105">
        <v>8</v>
      </c>
      <c r="U105">
        <f t="shared" si="1"/>
        <v>12</v>
      </c>
      <c r="V105" t="s">
        <v>134</v>
      </c>
      <c r="W105">
        <v>0.09</v>
      </c>
      <c r="X105">
        <v>11</v>
      </c>
      <c r="Y105">
        <v>12</v>
      </c>
      <c r="Z105" t="s">
        <v>3</v>
      </c>
      <c r="AA105">
        <v>0.22</v>
      </c>
      <c r="AB105">
        <v>2</v>
      </c>
      <c r="AC105">
        <v>12</v>
      </c>
      <c r="AD105" t="s">
        <v>3</v>
      </c>
    </row>
    <row r="106" spans="1:30">
      <c r="A106" t="s">
        <v>59</v>
      </c>
      <c r="B106" t="s">
        <v>62</v>
      </c>
      <c r="C106" t="s">
        <v>32</v>
      </c>
      <c r="D106" t="s">
        <v>143</v>
      </c>
      <c r="E106" t="s">
        <v>1013</v>
      </c>
      <c r="F106" t="s">
        <v>43</v>
      </c>
      <c r="G106" t="s">
        <v>749</v>
      </c>
      <c r="H106" t="s">
        <v>438</v>
      </c>
      <c r="I106">
        <v>38.267084505512997</v>
      </c>
      <c r="J106">
        <v>-90.378853499433703</v>
      </c>
      <c r="K106" t="s">
        <v>437</v>
      </c>
      <c r="L106" t="s">
        <v>1002</v>
      </c>
      <c r="M106">
        <v>0.14000000000000001</v>
      </c>
      <c r="O106" t="s">
        <v>3</v>
      </c>
      <c r="P106">
        <v>2014</v>
      </c>
      <c r="Q106">
        <v>1</v>
      </c>
      <c r="R106">
        <v>36</v>
      </c>
      <c r="S106">
        <v>0.06</v>
      </c>
      <c r="T106">
        <v>1</v>
      </c>
      <c r="U106">
        <f t="shared" si="1"/>
        <v>12</v>
      </c>
      <c r="V106" t="s">
        <v>134</v>
      </c>
      <c r="W106">
        <v>0.06</v>
      </c>
      <c r="X106">
        <v>9</v>
      </c>
      <c r="Y106">
        <v>12</v>
      </c>
      <c r="Z106" t="s">
        <v>3</v>
      </c>
      <c r="AA106">
        <v>0.14000000000000001</v>
      </c>
      <c r="AB106">
        <v>1</v>
      </c>
      <c r="AC106">
        <v>12</v>
      </c>
      <c r="AD106" t="s">
        <v>3</v>
      </c>
    </row>
    <row r="107" spans="1:30">
      <c r="A107" t="s">
        <v>59</v>
      </c>
      <c r="B107" t="s">
        <v>62</v>
      </c>
      <c r="C107" t="s">
        <v>32</v>
      </c>
      <c r="D107" t="s">
        <v>143</v>
      </c>
      <c r="E107" t="s">
        <v>1002</v>
      </c>
      <c r="F107" t="s">
        <v>43</v>
      </c>
      <c r="G107" t="s">
        <v>749</v>
      </c>
      <c r="H107" t="s">
        <v>120</v>
      </c>
      <c r="I107">
        <v>38.286154216911598</v>
      </c>
      <c r="J107">
        <v>-90.381043596383606</v>
      </c>
      <c r="K107" t="s">
        <v>436</v>
      </c>
      <c r="L107" t="s">
        <v>435</v>
      </c>
      <c r="M107">
        <v>0.04</v>
      </c>
      <c r="O107" t="s">
        <v>3</v>
      </c>
      <c r="P107">
        <v>2014</v>
      </c>
      <c r="Q107">
        <v>1</v>
      </c>
      <c r="R107">
        <v>36</v>
      </c>
      <c r="S107">
        <v>0.02</v>
      </c>
      <c r="T107">
        <v>10</v>
      </c>
      <c r="U107">
        <f t="shared" si="1"/>
        <v>12</v>
      </c>
      <c r="V107" t="s">
        <v>134</v>
      </c>
      <c r="W107">
        <v>0.01</v>
      </c>
      <c r="X107">
        <v>1</v>
      </c>
      <c r="Y107">
        <v>12</v>
      </c>
      <c r="Z107" t="s">
        <v>3</v>
      </c>
      <c r="AA107">
        <v>0.04</v>
      </c>
      <c r="AB107">
        <v>1</v>
      </c>
      <c r="AC107">
        <v>12</v>
      </c>
      <c r="AD107" t="s">
        <v>3</v>
      </c>
    </row>
    <row r="108" spans="1:30">
      <c r="A108" t="s">
        <v>59</v>
      </c>
      <c r="B108" t="s">
        <v>62</v>
      </c>
      <c r="C108" t="s">
        <v>32</v>
      </c>
      <c r="D108" t="s">
        <v>143</v>
      </c>
      <c r="E108" t="s">
        <v>1013</v>
      </c>
      <c r="F108" t="s">
        <v>43</v>
      </c>
      <c r="G108" t="s">
        <v>749</v>
      </c>
      <c r="H108" t="s">
        <v>434</v>
      </c>
      <c r="I108">
        <v>38.271814436347498</v>
      </c>
      <c r="J108">
        <v>-90.376583433731298</v>
      </c>
      <c r="K108" t="s">
        <v>417</v>
      </c>
      <c r="L108" t="s">
        <v>416</v>
      </c>
      <c r="M108">
        <v>0.13</v>
      </c>
      <c r="O108" t="s">
        <v>3</v>
      </c>
      <c r="P108">
        <v>2014</v>
      </c>
      <c r="Q108">
        <v>1</v>
      </c>
      <c r="R108">
        <v>36</v>
      </c>
      <c r="S108">
        <v>0.03</v>
      </c>
      <c r="T108">
        <v>1</v>
      </c>
      <c r="U108">
        <f t="shared" si="1"/>
        <v>12</v>
      </c>
      <c r="V108" t="s">
        <v>134</v>
      </c>
      <c r="W108">
        <v>0.04</v>
      </c>
      <c r="X108">
        <v>6</v>
      </c>
      <c r="Y108">
        <v>12</v>
      </c>
      <c r="Z108" t="s">
        <v>3</v>
      </c>
      <c r="AA108">
        <v>0.13</v>
      </c>
      <c r="AB108">
        <v>1</v>
      </c>
      <c r="AC108">
        <v>12</v>
      </c>
      <c r="AD108" t="s">
        <v>3</v>
      </c>
    </row>
    <row r="109" spans="1:30">
      <c r="A109" t="s">
        <v>59</v>
      </c>
      <c r="B109" t="s">
        <v>62</v>
      </c>
      <c r="C109" t="s">
        <v>32</v>
      </c>
      <c r="D109" t="s">
        <v>143</v>
      </c>
      <c r="E109" t="s">
        <v>1013</v>
      </c>
      <c r="F109" t="s">
        <v>43</v>
      </c>
      <c r="G109" t="s">
        <v>749</v>
      </c>
      <c r="H109" t="s">
        <v>433</v>
      </c>
      <c r="I109">
        <v>38.263509999999997</v>
      </c>
      <c r="J109">
        <v>-90.379930000000002</v>
      </c>
      <c r="K109" t="s">
        <v>432</v>
      </c>
      <c r="L109" t="s">
        <v>431</v>
      </c>
      <c r="M109">
        <v>0.36</v>
      </c>
      <c r="O109" t="s">
        <v>3</v>
      </c>
      <c r="P109">
        <v>2014</v>
      </c>
      <c r="Q109">
        <v>1</v>
      </c>
      <c r="R109">
        <v>36</v>
      </c>
      <c r="S109">
        <v>0.11</v>
      </c>
      <c r="T109">
        <v>1</v>
      </c>
      <c r="U109">
        <f t="shared" si="1"/>
        <v>12</v>
      </c>
      <c r="V109" t="s">
        <v>134</v>
      </c>
      <c r="W109">
        <v>0.11</v>
      </c>
      <c r="X109">
        <v>6</v>
      </c>
      <c r="Y109">
        <v>12</v>
      </c>
      <c r="Z109" t="s">
        <v>3</v>
      </c>
      <c r="AA109">
        <v>0.36</v>
      </c>
      <c r="AB109">
        <v>1</v>
      </c>
      <c r="AC109">
        <v>12</v>
      </c>
      <c r="AD109" t="s">
        <v>3</v>
      </c>
    </row>
    <row r="110" spans="1:30">
      <c r="A110" t="s">
        <v>59</v>
      </c>
      <c r="B110" t="s">
        <v>62</v>
      </c>
      <c r="C110" t="s">
        <v>32</v>
      </c>
      <c r="D110" t="s">
        <v>143</v>
      </c>
      <c r="E110" t="s">
        <v>1013</v>
      </c>
      <c r="F110" t="s">
        <v>43</v>
      </c>
      <c r="G110" t="s">
        <v>749</v>
      </c>
      <c r="H110" t="s">
        <v>430</v>
      </c>
      <c r="I110">
        <v>38.262160000000002</v>
      </c>
      <c r="J110">
        <v>-90.381259999999997</v>
      </c>
      <c r="K110" t="s">
        <v>429</v>
      </c>
      <c r="L110" t="s">
        <v>428</v>
      </c>
      <c r="M110">
        <v>0.16</v>
      </c>
      <c r="O110" t="s">
        <v>3</v>
      </c>
      <c r="P110">
        <v>2014</v>
      </c>
      <c r="Q110">
        <v>1</v>
      </c>
      <c r="R110">
        <v>36</v>
      </c>
      <c r="S110">
        <v>0.11</v>
      </c>
      <c r="T110">
        <v>2</v>
      </c>
      <c r="U110">
        <f t="shared" si="1"/>
        <v>12</v>
      </c>
      <c r="V110" t="s">
        <v>134</v>
      </c>
      <c r="W110">
        <v>0.06</v>
      </c>
      <c r="X110">
        <v>9</v>
      </c>
      <c r="Y110">
        <v>12</v>
      </c>
      <c r="Z110" t="s">
        <v>3</v>
      </c>
      <c r="AA110">
        <v>0.16</v>
      </c>
      <c r="AB110">
        <v>1</v>
      </c>
      <c r="AC110">
        <v>12</v>
      </c>
      <c r="AD110" t="s">
        <v>3</v>
      </c>
    </row>
    <row r="111" spans="1:30">
      <c r="A111" t="s">
        <v>59</v>
      </c>
      <c r="B111" t="s">
        <v>62</v>
      </c>
      <c r="C111" t="s">
        <v>32</v>
      </c>
      <c r="D111" t="s">
        <v>143</v>
      </c>
      <c r="E111" t="s">
        <v>1002</v>
      </c>
      <c r="F111" t="s">
        <v>43</v>
      </c>
      <c r="G111" t="s">
        <v>749</v>
      </c>
      <c r="H111" t="s">
        <v>427</v>
      </c>
      <c r="I111">
        <v>38.2430548721495</v>
      </c>
      <c r="J111">
        <v>-90.373823304956602</v>
      </c>
      <c r="K111" t="s">
        <v>415</v>
      </c>
      <c r="L111" t="s">
        <v>414</v>
      </c>
      <c r="M111">
        <v>0.05</v>
      </c>
      <c r="O111" t="s">
        <v>3</v>
      </c>
      <c r="P111">
        <v>2014</v>
      </c>
      <c r="Q111">
        <v>1</v>
      </c>
      <c r="R111">
        <v>36</v>
      </c>
      <c r="S111">
        <v>0.01</v>
      </c>
      <c r="T111">
        <v>1</v>
      </c>
      <c r="U111">
        <f t="shared" si="1"/>
        <v>12</v>
      </c>
      <c r="V111" t="s">
        <v>134</v>
      </c>
      <c r="W111">
        <v>0.01</v>
      </c>
      <c r="X111">
        <v>1</v>
      </c>
      <c r="Y111">
        <v>12</v>
      </c>
      <c r="Z111" t="s">
        <v>3</v>
      </c>
      <c r="AA111">
        <v>0.05</v>
      </c>
      <c r="AB111">
        <v>1</v>
      </c>
      <c r="AC111">
        <v>12</v>
      </c>
      <c r="AD111" t="s">
        <v>3</v>
      </c>
    </row>
    <row r="112" spans="1:30">
      <c r="A112" t="s">
        <v>59</v>
      </c>
      <c r="B112" t="s">
        <v>62</v>
      </c>
      <c r="C112" t="s">
        <v>32</v>
      </c>
      <c r="D112" t="s">
        <v>143</v>
      </c>
      <c r="E112" t="s">
        <v>1002</v>
      </c>
      <c r="F112" t="s">
        <v>43</v>
      </c>
      <c r="G112" t="s">
        <v>749</v>
      </c>
      <c r="H112" t="s">
        <v>426</v>
      </c>
      <c r="I112">
        <v>38.296054057689403</v>
      </c>
      <c r="J112">
        <v>-90.393103995307598</v>
      </c>
      <c r="K112" t="s">
        <v>425</v>
      </c>
      <c r="L112" t="s">
        <v>424</v>
      </c>
      <c r="M112">
        <v>0.03</v>
      </c>
      <c r="O112" t="s">
        <v>3</v>
      </c>
      <c r="P112">
        <v>2014</v>
      </c>
      <c r="Q112">
        <v>1</v>
      </c>
      <c r="R112">
        <v>36</v>
      </c>
      <c r="S112">
        <v>0.01</v>
      </c>
      <c r="T112">
        <v>1</v>
      </c>
      <c r="U112">
        <f t="shared" si="1"/>
        <v>12</v>
      </c>
      <c r="V112" t="s">
        <v>134</v>
      </c>
      <c r="W112">
        <v>0.01</v>
      </c>
      <c r="X112">
        <v>1</v>
      </c>
      <c r="Y112">
        <v>12</v>
      </c>
      <c r="Z112" t="s">
        <v>3</v>
      </c>
      <c r="AA112">
        <v>0.03</v>
      </c>
      <c r="AB112">
        <v>1</v>
      </c>
      <c r="AC112">
        <v>12</v>
      </c>
      <c r="AD112" t="s">
        <v>3</v>
      </c>
    </row>
    <row r="113" spans="1:30">
      <c r="A113" t="s">
        <v>59</v>
      </c>
      <c r="B113" t="s">
        <v>62</v>
      </c>
      <c r="C113" t="s">
        <v>32</v>
      </c>
      <c r="D113" t="s">
        <v>143</v>
      </c>
      <c r="E113" t="s">
        <v>1013</v>
      </c>
      <c r="F113" t="s">
        <v>43</v>
      </c>
      <c r="G113" t="s">
        <v>749</v>
      </c>
      <c r="H113" t="s">
        <v>423</v>
      </c>
      <c r="I113">
        <v>38.263393999999998</v>
      </c>
      <c r="J113">
        <v>-90.379666999999998</v>
      </c>
      <c r="K113" t="s">
        <v>1091</v>
      </c>
      <c r="L113" t="s">
        <v>422</v>
      </c>
      <c r="M113">
        <v>0.32</v>
      </c>
      <c r="O113" t="s">
        <v>3</v>
      </c>
      <c r="P113">
        <v>2014</v>
      </c>
      <c r="Q113">
        <v>1</v>
      </c>
      <c r="R113">
        <v>36</v>
      </c>
      <c r="S113">
        <v>0.14000000000000001</v>
      </c>
      <c r="T113">
        <v>2</v>
      </c>
      <c r="U113">
        <f t="shared" si="1"/>
        <v>12</v>
      </c>
      <c r="V113" t="s">
        <v>134</v>
      </c>
      <c r="W113">
        <v>0.11</v>
      </c>
      <c r="X113">
        <v>6</v>
      </c>
      <c r="Y113">
        <v>12</v>
      </c>
      <c r="Z113" t="s">
        <v>3</v>
      </c>
      <c r="AA113">
        <v>0.32</v>
      </c>
      <c r="AB113">
        <v>1</v>
      </c>
      <c r="AC113">
        <v>12</v>
      </c>
      <c r="AD113" t="s">
        <v>3</v>
      </c>
    </row>
    <row r="114" spans="1:30">
      <c r="A114" t="s">
        <v>59</v>
      </c>
      <c r="B114" t="s">
        <v>62</v>
      </c>
      <c r="C114" t="s">
        <v>32</v>
      </c>
      <c r="D114" t="s">
        <v>143</v>
      </c>
      <c r="E114" t="s">
        <v>1013</v>
      </c>
      <c r="F114" t="s">
        <v>43</v>
      </c>
      <c r="G114" t="s">
        <v>749</v>
      </c>
      <c r="H114" t="s">
        <v>421</v>
      </c>
      <c r="I114">
        <v>38.267084505512997</v>
      </c>
      <c r="J114">
        <v>-90.378853499433703</v>
      </c>
      <c r="K114" t="s">
        <v>420</v>
      </c>
      <c r="L114" t="s">
        <v>419</v>
      </c>
      <c r="M114">
        <v>0.12</v>
      </c>
      <c r="O114" t="s">
        <v>3</v>
      </c>
      <c r="P114">
        <v>2014</v>
      </c>
      <c r="Q114">
        <v>1</v>
      </c>
      <c r="R114">
        <v>36</v>
      </c>
      <c r="S114">
        <v>0.05</v>
      </c>
      <c r="T114">
        <v>1</v>
      </c>
      <c r="U114">
        <f t="shared" si="1"/>
        <v>12</v>
      </c>
      <c r="V114" t="s">
        <v>134</v>
      </c>
      <c r="W114">
        <v>0.06</v>
      </c>
      <c r="X114">
        <v>11</v>
      </c>
      <c r="Y114">
        <v>12</v>
      </c>
      <c r="Z114" t="s">
        <v>3</v>
      </c>
      <c r="AA114">
        <v>0.12</v>
      </c>
      <c r="AB114">
        <v>1</v>
      </c>
      <c r="AC114">
        <v>12</v>
      </c>
      <c r="AD114" t="s">
        <v>3</v>
      </c>
    </row>
    <row r="115" spans="1:30">
      <c r="A115" t="s">
        <v>59</v>
      </c>
      <c r="B115" t="s">
        <v>62</v>
      </c>
      <c r="C115" t="s">
        <v>32</v>
      </c>
      <c r="D115" t="s">
        <v>143</v>
      </c>
      <c r="E115" t="s">
        <v>1013</v>
      </c>
      <c r="F115" t="s">
        <v>43</v>
      </c>
      <c r="G115" t="s">
        <v>749</v>
      </c>
      <c r="H115" t="s">
        <v>418</v>
      </c>
      <c r="I115">
        <v>38.271814436347498</v>
      </c>
      <c r="J115">
        <v>-90.376583433731298</v>
      </c>
      <c r="K115" t="s">
        <v>417</v>
      </c>
      <c r="L115" t="s">
        <v>416</v>
      </c>
      <c r="M115">
        <v>0.15</v>
      </c>
      <c r="O115" t="s">
        <v>3</v>
      </c>
      <c r="P115">
        <v>2014</v>
      </c>
      <c r="Q115">
        <v>1</v>
      </c>
      <c r="R115">
        <v>36</v>
      </c>
      <c r="S115">
        <v>0.03</v>
      </c>
      <c r="T115">
        <v>1</v>
      </c>
      <c r="U115">
        <f t="shared" si="1"/>
        <v>12</v>
      </c>
      <c r="V115" t="s">
        <v>134</v>
      </c>
      <c r="W115">
        <v>0.04</v>
      </c>
      <c r="X115">
        <v>6</v>
      </c>
      <c r="Y115">
        <v>12</v>
      </c>
      <c r="Z115" t="s">
        <v>3</v>
      </c>
      <c r="AA115">
        <v>0.15</v>
      </c>
      <c r="AB115">
        <v>1</v>
      </c>
      <c r="AC115">
        <v>12</v>
      </c>
      <c r="AD115" t="s">
        <v>3</v>
      </c>
    </row>
    <row r="116" spans="1:30">
      <c r="A116" t="s">
        <v>59</v>
      </c>
      <c r="B116" t="s">
        <v>63</v>
      </c>
      <c r="C116" t="s">
        <v>1002</v>
      </c>
      <c r="D116" t="s">
        <v>1002</v>
      </c>
      <c r="E116" t="s">
        <v>1002</v>
      </c>
      <c r="F116" t="s">
        <v>43</v>
      </c>
      <c r="G116" t="s">
        <v>750</v>
      </c>
      <c r="H116" t="s">
        <v>413</v>
      </c>
      <c r="I116">
        <v>37.534735284883403</v>
      </c>
      <c r="J116">
        <v>-91.148696783107397</v>
      </c>
      <c r="K116" t="s">
        <v>412</v>
      </c>
      <c r="L116" t="s">
        <v>411</v>
      </c>
      <c r="M116">
        <v>0.03</v>
      </c>
      <c r="O116" t="s">
        <v>3</v>
      </c>
      <c r="P116">
        <v>2014</v>
      </c>
      <c r="Q116">
        <v>4</v>
      </c>
      <c r="R116">
        <v>36</v>
      </c>
      <c r="S116">
        <v>0.02</v>
      </c>
      <c r="T116">
        <v>6</v>
      </c>
      <c r="U116">
        <f t="shared" si="1"/>
        <v>12</v>
      </c>
      <c r="V116" t="s">
        <v>134</v>
      </c>
      <c r="W116">
        <v>0.02</v>
      </c>
      <c r="X116">
        <v>1</v>
      </c>
      <c r="Y116">
        <v>12</v>
      </c>
      <c r="Z116" t="s">
        <v>3</v>
      </c>
      <c r="AA116">
        <v>0.03</v>
      </c>
      <c r="AB116">
        <v>4</v>
      </c>
      <c r="AC116">
        <v>12</v>
      </c>
      <c r="AD116" t="s">
        <v>3</v>
      </c>
    </row>
    <row r="117" spans="1:30">
      <c r="A117" t="s">
        <v>59</v>
      </c>
      <c r="B117" t="s">
        <v>63</v>
      </c>
      <c r="C117" t="s">
        <v>1002</v>
      </c>
      <c r="D117" t="s">
        <v>1002</v>
      </c>
      <c r="E117" t="s">
        <v>1002</v>
      </c>
      <c r="F117" t="s">
        <v>43</v>
      </c>
      <c r="G117" t="s">
        <v>750</v>
      </c>
      <c r="H117" t="s">
        <v>410</v>
      </c>
      <c r="I117">
        <v>37.468956434467799</v>
      </c>
      <c r="J117">
        <v>-91.088594776927394</v>
      </c>
      <c r="K117" t="s">
        <v>409</v>
      </c>
      <c r="L117" t="s">
        <v>408</v>
      </c>
      <c r="M117">
        <v>0.05</v>
      </c>
      <c r="O117" t="s">
        <v>3</v>
      </c>
      <c r="P117">
        <v>2016</v>
      </c>
      <c r="Q117">
        <v>3</v>
      </c>
      <c r="R117">
        <v>36</v>
      </c>
      <c r="S117">
        <v>0.05</v>
      </c>
      <c r="T117">
        <v>3</v>
      </c>
      <c r="U117">
        <f t="shared" si="1"/>
        <v>12</v>
      </c>
      <c r="V117" t="s">
        <v>134</v>
      </c>
      <c r="W117">
        <v>0.02</v>
      </c>
      <c r="X117">
        <v>1</v>
      </c>
      <c r="Y117">
        <v>12</v>
      </c>
      <c r="Z117" t="s">
        <v>3</v>
      </c>
      <c r="AA117">
        <v>0.03</v>
      </c>
      <c r="AB117">
        <v>1</v>
      </c>
      <c r="AC117">
        <v>12</v>
      </c>
      <c r="AD117" t="s">
        <v>3</v>
      </c>
    </row>
    <row r="118" spans="1:30">
      <c r="A118" t="s">
        <v>59</v>
      </c>
      <c r="B118" t="s">
        <v>63</v>
      </c>
      <c r="C118" t="s">
        <v>1002</v>
      </c>
      <c r="D118" t="s">
        <v>1002</v>
      </c>
      <c r="E118" t="s">
        <v>1014</v>
      </c>
      <c r="F118" t="s">
        <v>43</v>
      </c>
      <c r="G118" t="s">
        <v>750</v>
      </c>
      <c r="H118" t="s">
        <v>407</v>
      </c>
      <c r="I118">
        <v>37.564914826232702</v>
      </c>
      <c r="J118">
        <v>-91.114355750095498</v>
      </c>
      <c r="K118" t="s">
        <v>406</v>
      </c>
      <c r="L118" t="s">
        <v>405</v>
      </c>
      <c r="M118">
        <v>0.06</v>
      </c>
      <c r="O118" t="s">
        <v>3</v>
      </c>
      <c r="P118">
        <v>2014</v>
      </c>
      <c r="Q118">
        <v>1</v>
      </c>
      <c r="R118">
        <v>36</v>
      </c>
      <c r="S118">
        <v>0.03</v>
      </c>
      <c r="T118">
        <v>1</v>
      </c>
      <c r="U118">
        <f t="shared" si="1"/>
        <v>12</v>
      </c>
      <c r="V118" t="s">
        <v>134</v>
      </c>
      <c r="W118">
        <v>0.04</v>
      </c>
      <c r="X118">
        <v>5</v>
      </c>
      <c r="Y118">
        <v>12</v>
      </c>
      <c r="Z118" t="s">
        <v>3</v>
      </c>
      <c r="AA118">
        <v>0.06</v>
      </c>
      <c r="AB118">
        <v>1</v>
      </c>
      <c r="AC118">
        <v>12</v>
      </c>
      <c r="AD118" t="s">
        <v>3</v>
      </c>
    </row>
    <row r="119" spans="1:30">
      <c r="A119" t="s">
        <v>59</v>
      </c>
      <c r="B119" t="s">
        <v>64</v>
      </c>
      <c r="C119" t="s">
        <v>65</v>
      </c>
      <c r="D119" t="s">
        <v>143</v>
      </c>
      <c r="E119" t="s">
        <v>1002</v>
      </c>
      <c r="F119" t="s">
        <v>43</v>
      </c>
      <c r="G119" t="s">
        <v>751</v>
      </c>
      <c r="H119" t="s">
        <v>404</v>
      </c>
      <c r="I119">
        <v>37.864910595485199</v>
      </c>
      <c r="J119">
        <v>-90.5081470358177</v>
      </c>
      <c r="K119" t="s">
        <v>403</v>
      </c>
      <c r="L119" t="s">
        <v>402</v>
      </c>
      <c r="N119">
        <v>0.02</v>
      </c>
      <c r="O119" t="s">
        <v>135</v>
      </c>
      <c r="P119">
        <v>2014</v>
      </c>
      <c r="Q119">
        <v>5</v>
      </c>
      <c r="R119">
        <v>14</v>
      </c>
      <c r="V119" t="s">
        <v>1002</v>
      </c>
      <c r="W119">
        <v>0.01</v>
      </c>
      <c r="X119">
        <v>1</v>
      </c>
      <c r="Y119">
        <v>2</v>
      </c>
      <c r="Z119" t="s">
        <v>134</v>
      </c>
      <c r="AA119">
        <v>0.02</v>
      </c>
      <c r="AB119">
        <v>5</v>
      </c>
      <c r="AC119">
        <v>12</v>
      </c>
      <c r="AD119" t="s">
        <v>3</v>
      </c>
    </row>
    <row r="120" spans="1:30">
      <c r="A120" t="s">
        <v>59</v>
      </c>
      <c r="B120" t="s">
        <v>64</v>
      </c>
      <c r="C120" t="s">
        <v>65</v>
      </c>
      <c r="D120" t="s">
        <v>143</v>
      </c>
      <c r="E120" t="s">
        <v>1002</v>
      </c>
      <c r="F120" t="s">
        <v>43</v>
      </c>
      <c r="G120" t="s">
        <v>751</v>
      </c>
      <c r="H120" t="s">
        <v>401</v>
      </c>
      <c r="I120">
        <v>37.814191400366099</v>
      </c>
      <c r="J120">
        <v>-90.507486941629296</v>
      </c>
      <c r="K120" t="s">
        <v>400</v>
      </c>
      <c r="L120" t="s">
        <v>399</v>
      </c>
      <c r="N120">
        <v>0.05</v>
      </c>
      <c r="O120" t="s">
        <v>135</v>
      </c>
      <c r="P120">
        <v>2014</v>
      </c>
      <c r="Q120">
        <v>9</v>
      </c>
      <c r="R120">
        <v>33</v>
      </c>
      <c r="S120">
        <v>0.02</v>
      </c>
      <c r="T120">
        <v>6</v>
      </c>
      <c r="U120">
        <f t="shared" si="1"/>
        <v>9</v>
      </c>
      <c r="V120" t="s">
        <v>134</v>
      </c>
      <c r="W120">
        <v>0.03</v>
      </c>
      <c r="X120">
        <v>10</v>
      </c>
      <c r="Y120">
        <v>12</v>
      </c>
      <c r="Z120" t="s">
        <v>3</v>
      </c>
      <c r="AA120">
        <v>0.05</v>
      </c>
      <c r="AB120">
        <v>9</v>
      </c>
      <c r="AC120">
        <v>12</v>
      </c>
      <c r="AD120" t="s">
        <v>3</v>
      </c>
    </row>
    <row r="121" spans="1:30">
      <c r="A121" t="s">
        <v>59</v>
      </c>
      <c r="B121" t="s">
        <v>144</v>
      </c>
      <c r="C121" t="s">
        <v>32</v>
      </c>
      <c r="D121" t="s">
        <v>143</v>
      </c>
      <c r="E121" t="s">
        <v>1002</v>
      </c>
      <c r="F121" t="s">
        <v>43</v>
      </c>
      <c r="G121" t="s">
        <v>792</v>
      </c>
      <c r="H121" t="s">
        <v>142</v>
      </c>
      <c r="I121">
        <v>38.656428944875003</v>
      </c>
      <c r="J121">
        <v>-90.198348268033399</v>
      </c>
      <c r="K121" t="s">
        <v>141</v>
      </c>
      <c r="L121" t="s">
        <v>140</v>
      </c>
      <c r="N121">
        <v>0.02</v>
      </c>
      <c r="O121" t="s">
        <v>135</v>
      </c>
      <c r="P121">
        <v>2014</v>
      </c>
      <c r="Q121">
        <v>4</v>
      </c>
      <c r="R121">
        <v>28</v>
      </c>
      <c r="S121">
        <v>0.01</v>
      </c>
      <c r="T121">
        <v>1</v>
      </c>
      <c r="U121">
        <f t="shared" si="1"/>
        <v>4</v>
      </c>
      <c r="V121" t="s">
        <v>134</v>
      </c>
      <c r="W121">
        <v>0.01</v>
      </c>
      <c r="X121">
        <v>1</v>
      </c>
      <c r="Y121">
        <v>12</v>
      </c>
      <c r="Z121" t="s">
        <v>3</v>
      </c>
      <c r="AA121">
        <v>0.02</v>
      </c>
      <c r="AB121">
        <v>4</v>
      </c>
      <c r="AC121">
        <v>12</v>
      </c>
      <c r="AD121" t="s">
        <v>3</v>
      </c>
    </row>
    <row r="122" spans="1:30">
      <c r="A122" t="s">
        <v>389</v>
      </c>
      <c r="B122" t="s">
        <v>398</v>
      </c>
      <c r="C122" t="s">
        <v>397</v>
      </c>
      <c r="D122" t="s">
        <v>393</v>
      </c>
      <c r="E122" t="s">
        <v>1002</v>
      </c>
      <c r="F122" t="s">
        <v>43</v>
      </c>
      <c r="G122" t="s">
        <v>793</v>
      </c>
      <c r="H122" t="s">
        <v>396</v>
      </c>
      <c r="I122">
        <v>41.424818999999999</v>
      </c>
      <c r="J122">
        <v>-96.480818999999997</v>
      </c>
      <c r="K122" t="s">
        <v>395</v>
      </c>
      <c r="L122" t="s">
        <v>1002</v>
      </c>
      <c r="N122">
        <v>0.09</v>
      </c>
      <c r="O122" t="s">
        <v>135</v>
      </c>
      <c r="P122">
        <v>2014</v>
      </c>
      <c r="Q122">
        <v>1</v>
      </c>
      <c r="R122">
        <v>33</v>
      </c>
      <c r="S122">
        <v>0.06</v>
      </c>
      <c r="T122">
        <v>1</v>
      </c>
      <c r="U122">
        <f t="shared" si="1"/>
        <v>12</v>
      </c>
      <c r="V122" t="s">
        <v>134</v>
      </c>
      <c r="W122">
        <v>0.08</v>
      </c>
      <c r="X122">
        <v>2</v>
      </c>
      <c r="Y122">
        <v>12</v>
      </c>
      <c r="Z122" t="s">
        <v>134</v>
      </c>
      <c r="AA122">
        <v>0.09</v>
      </c>
      <c r="AB122">
        <v>1</v>
      </c>
      <c r="AC122">
        <v>9</v>
      </c>
      <c r="AD122" t="s">
        <v>3</v>
      </c>
    </row>
    <row r="123" spans="1:30">
      <c r="A123" t="s">
        <v>389</v>
      </c>
      <c r="B123" t="s">
        <v>394</v>
      </c>
      <c r="C123" t="s">
        <v>44</v>
      </c>
      <c r="D123" t="s">
        <v>393</v>
      </c>
      <c r="E123" t="s">
        <v>1002</v>
      </c>
      <c r="F123" t="s">
        <v>43</v>
      </c>
      <c r="G123" t="s">
        <v>794</v>
      </c>
      <c r="H123" t="s">
        <v>392</v>
      </c>
      <c r="I123">
        <v>41.247486000935403</v>
      </c>
      <c r="J123">
        <v>-95.973141999999996</v>
      </c>
      <c r="K123" t="s">
        <v>391</v>
      </c>
      <c r="L123" t="s">
        <v>390</v>
      </c>
      <c r="M123">
        <v>0.01</v>
      </c>
      <c r="O123" t="s">
        <v>3</v>
      </c>
      <c r="P123">
        <v>2014</v>
      </c>
      <c r="Q123">
        <v>7</v>
      </c>
      <c r="R123">
        <v>36</v>
      </c>
      <c r="S123">
        <v>0</v>
      </c>
      <c r="T123">
        <v>1</v>
      </c>
      <c r="U123">
        <f t="shared" si="1"/>
        <v>12</v>
      </c>
      <c r="V123" t="s">
        <v>134</v>
      </c>
      <c r="W123">
        <v>0</v>
      </c>
      <c r="X123">
        <v>1</v>
      </c>
      <c r="Y123">
        <v>12</v>
      </c>
      <c r="Z123" t="s">
        <v>134</v>
      </c>
      <c r="AA123">
        <v>0.01</v>
      </c>
      <c r="AB123">
        <v>7</v>
      </c>
      <c r="AC123">
        <v>12</v>
      </c>
      <c r="AD123" t="s">
        <v>3</v>
      </c>
    </row>
    <row r="124" spans="1:30">
      <c r="A124" t="s">
        <v>389</v>
      </c>
      <c r="B124" t="s">
        <v>388</v>
      </c>
      <c r="C124" t="s">
        <v>1002</v>
      </c>
      <c r="D124" t="s">
        <v>1002</v>
      </c>
      <c r="E124" t="s">
        <v>1002</v>
      </c>
      <c r="F124" t="s">
        <v>43</v>
      </c>
      <c r="G124" t="s">
        <v>795</v>
      </c>
      <c r="H124" t="s">
        <v>387</v>
      </c>
      <c r="I124">
        <v>40.4025440009314</v>
      </c>
      <c r="J124">
        <v>-95.841639000000001</v>
      </c>
      <c r="K124" t="s">
        <v>386</v>
      </c>
      <c r="L124" t="s">
        <v>1002</v>
      </c>
      <c r="N124">
        <v>0.01</v>
      </c>
      <c r="O124" t="s">
        <v>135</v>
      </c>
      <c r="P124">
        <v>2014</v>
      </c>
      <c r="Q124">
        <v>7</v>
      </c>
      <c r="R124">
        <v>29</v>
      </c>
      <c r="S124">
        <v>0</v>
      </c>
      <c r="T124">
        <v>1</v>
      </c>
      <c r="U124">
        <f t="shared" si="1"/>
        <v>5</v>
      </c>
      <c r="V124" t="s">
        <v>134</v>
      </c>
      <c r="W124">
        <v>0</v>
      </c>
      <c r="X124">
        <v>1</v>
      </c>
      <c r="Y124">
        <v>12</v>
      </c>
      <c r="Z124" t="s">
        <v>134</v>
      </c>
      <c r="AA124">
        <v>0.01</v>
      </c>
      <c r="AB124">
        <v>7</v>
      </c>
      <c r="AC124">
        <v>12</v>
      </c>
      <c r="AD124" t="s">
        <v>3</v>
      </c>
    </row>
    <row r="125" spans="1:30">
      <c r="A125" t="s">
        <v>139</v>
      </c>
      <c r="B125" t="s">
        <v>138</v>
      </c>
      <c r="C125" t="s">
        <v>883</v>
      </c>
      <c r="D125" t="s">
        <v>959</v>
      </c>
      <c r="E125" t="s">
        <v>1002</v>
      </c>
      <c r="F125" t="s">
        <v>7</v>
      </c>
      <c r="G125" t="s">
        <v>796</v>
      </c>
      <c r="H125" t="s">
        <v>137</v>
      </c>
      <c r="I125">
        <v>36.141894999999998</v>
      </c>
      <c r="J125">
        <v>-115.07872500000001</v>
      </c>
      <c r="K125" t="s">
        <v>136</v>
      </c>
      <c r="L125" t="s">
        <v>960</v>
      </c>
      <c r="N125">
        <v>0.01</v>
      </c>
      <c r="O125" t="s">
        <v>135</v>
      </c>
      <c r="P125">
        <v>2015</v>
      </c>
      <c r="Q125">
        <v>1</v>
      </c>
      <c r="R125">
        <v>30</v>
      </c>
      <c r="S125">
        <v>0</v>
      </c>
      <c r="T125">
        <v>1</v>
      </c>
      <c r="U125">
        <f t="shared" si="1"/>
        <v>6</v>
      </c>
      <c r="V125" t="s">
        <v>3</v>
      </c>
      <c r="W125">
        <v>0.01</v>
      </c>
      <c r="X125">
        <v>1</v>
      </c>
      <c r="Y125">
        <v>12</v>
      </c>
      <c r="Z125" t="s">
        <v>134</v>
      </c>
      <c r="AA125">
        <v>0.01</v>
      </c>
      <c r="AB125">
        <v>1</v>
      </c>
      <c r="AC125">
        <v>12</v>
      </c>
      <c r="AD125" t="s">
        <v>134</v>
      </c>
    </row>
    <row r="126" spans="1:30">
      <c r="A126" t="s">
        <v>385</v>
      </c>
      <c r="B126" t="s">
        <v>384</v>
      </c>
      <c r="C126" t="s">
        <v>383</v>
      </c>
      <c r="D126" t="s">
        <v>961</v>
      </c>
      <c r="E126" t="s">
        <v>1002</v>
      </c>
      <c r="F126" t="s">
        <v>1044</v>
      </c>
      <c r="G126" t="s">
        <v>797</v>
      </c>
      <c r="H126" t="s">
        <v>382</v>
      </c>
      <c r="I126">
        <v>35.134300000888402</v>
      </c>
      <c r="J126">
        <v>-106.5852</v>
      </c>
      <c r="K126" t="s">
        <v>381</v>
      </c>
      <c r="L126" t="s">
        <v>380</v>
      </c>
      <c r="M126">
        <v>0</v>
      </c>
      <c r="O126" t="s">
        <v>3</v>
      </c>
      <c r="P126">
        <v>2016</v>
      </c>
      <c r="Q126">
        <v>1</v>
      </c>
      <c r="R126">
        <v>36</v>
      </c>
      <c r="S126">
        <v>0</v>
      </c>
      <c r="T126">
        <v>1</v>
      </c>
      <c r="U126">
        <f t="shared" si="1"/>
        <v>12</v>
      </c>
      <c r="V126" t="s">
        <v>134</v>
      </c>
      <c r="W126">
        <v>0</v>
      </c>
      <c r="X126">
        <v>1</v>
      </c>
      <c r="Y126">
        <v>12</v>
      </c>
      <c r="Z126" t="s">
        <v>3</v>
      </c>
      <c r="AA126">
        <v>0</v>
      </c>
      <c r="AB126">
        <v>1</v>
      </c>
      <c r="AC126">
        <v>12</v>
      </c>
      <c r="AD126" t="s">
        <v>3</v>
      </c>
    </row>
    <row r="127" spans="1:30">
      <c r="A127" t="s">
        <v>66</v>
      </c>
      <c r="B127" t="s">
        <v>67</v>
      </c>
      <c r="C127" t="s">
        <v>884</v>
      </c>
      <c r="D127" t="s">
        <v>921</v>
      </c>
      <c r="E127" t="s">
        <v>1002</v>
      </c>
      <c r="F127" t="s">
        <v>1042</v>
      </c>
      <c r="G127" t="s">
        <v>752</v>
      </c>
      <c r="H127" t="s">
        <v>379</v>
      </c>
      <c r="I127">
        <v>41.461069999999999</v>
      </c>
      <c r="J127">
        <v>-74.363429999999994</v>
      </c>
      <c r="K127" t="s">
        <v>378</v>
      </c>
      <c r="L127" t="s">
        <v>377</v>
      </c>
      <c r="M127">
        <v>0.02</v>
      </c>
      <c r="O127" t="s">
        <v>3</v>
      </c>
      <c r="P127">
        <v>2016</v>
      </c>
      <c r="Q127">
        <v>5</v>
      </c>
      <c r="R127">
        <v>36</v>
      </c>
      <c r="S127">
        <v>0.02</v>
      </c>
      <c r="T127">
        <v>5</v>
      </c>
      <c r="U127">
        <f t="shared" si="1"/>
        <v>12</v>
      </c>
      <c r="V127" t="s">
        <v>3</v>
      </c>
      <c r="W127">
        <v>0.02</v>
      </c>
      <c r="X127">
        <v>12</v>
      </c>
      <c r="Y127">
        <v>12</v>
      </c>
      <c r="Z127" t="s">
        <v>3</v>
      </c>
      <c r="AA127">
        <v>0.02</v>
      </c>
      <c r="AB127">
        <v>4</v>
      </c>
      <c r="AC127">
        <v>12</v>
      </c>
      <c r="AD127" t="s">
        <v>3</v>
      </c>
    </row>
    <row r="128" spans="1:30">
      <c r="A128" t="s">
        <v>66</v>
      </c>
      <c r="B128" t="s">
        <v>67</v>
      </c>
      <c r="C128" t="s">
        <v>884</v>
      </c>
      <c r="D128" t="s">
        <v>921</v>
      </c>
      <c r="E128" t="s">
        <v>1002</v>
      </c>
      <c r="F128" t="s">
        <v>1042</v>
      </c>
      <c r="G128" t="s">
        <v>752</v>
      </c>
      <c r="H128" t="s">
        <v>119</v>
      </c>
      <c r="I128">
        <v>41.458689999999997</v>
      </c>
      <c r="J128">
        <v>-74.354039999999998</v>
      </c>
      <c r="K128" t="s">
        <v>376</v>
      </c>
      <c r="L128" t="s">
        <v>375</v>
      </c>
      <c r="M128">
        <v>0.03</v>
      </c>
      <c r="O128" t="s">
        <v>3</v>
      </c>
      <c r="P128">
        <v>2016</v>
      </c>
      <c r="Q128">
        <v>1</v>
      </c>
      <c r="R128">
        <v>36</v>
      </c>
      <c r="S128">
        <v>0.03</v>
      </c>
      <c r="T128">
        <v>1</v>
      </c>
      <c r="U128">
        <f t="shared" si="1"/>
        <v>12</v>
      </c>
      <c r="V128" t="s">
        <v>3</v>
      </c>
      <c r="W128">
        <v>0.03</v>
      </c>
      <c r="X128">
        <v>2</v>
      </c>
      <c r="Y128">
        <v>12</v>
      </c>
      <c r="Z128" t="s">
        <v>3</v>
      </c>
      <c r="AA128">
        <v>0.02</v>
      </c>
      <c r="AB128">
        <v>1</v>
      </c>
      <c r="AC128">
        <v>12</v>
      </c>
      <c r="AD128" t="s">
        <v>3</v>
      </c>
    </row>
    <row r="129" spans="1:30">
      <c r="A129" t="s">
        <v>66</v>
      </c>
      <c r="B129" t="s">
        <v>67</v>
      </c>
      <c r="C129" t="s">
        <v>884</v>
      </c>
      <c r="D129" t="s">
        <v>921</v>
      </c>
      <c r="E129" t="s">
        <v>1002</v>
      </c>
      <c r="F129" t="s">
        <v>1042</v>
      </c>
      <c r="G129" t="s">
        <v>752</v>
      </c>
      <c r="H129" t="s">
        <v>374</v>
      </c>
      <c r="I129">
        <v>41.469639999999998</v>
      </c>
      <c r="J129">
        <v>-74.372169999999997</v>
      </c>
      <c r="K129" t="s">
        <v>373</v>
      </c>
      <c r="L129" t="s">
        <v>372</v>
      </c>
      <c r="N129">
        <v>0</v>
      </c>
      <c r="O129" t="s">
        <v>135</v>
      </c>
      <c r="P129">
        <v>2015</v>
      </c>
      <c r="Q129">
        <v>1</v>
      </c>
      <c r="R129">
        <v>24</v>
      </c>
      <c r="V129" t="s">
        <v>1002</v>
      </c>
      <c r="W129">
        <v>0</v>
      </c>
      <c r="X129">
        <v>1</v>
      </c>
      <c r="Y129">
        <v>12</v>
      </c>
      <c r="Z129" t="s">
        <v>3</v>
      </c>
      <c r="AA129">
        <v>0</v>
      </c>
      <c r="AB129">
        <v>1</v>
      </c>
      <c r="AC129">
        <v>12</v>
      </c>
      <c r="AD129" t="s">
        <v>3</v>
      </c>
    </row>
    <row r="130" spans="1:30">
      <c r="A130" t="s">
        <v>68</v>
      </c>
      <c r="B130" t="s">
        <v>371</v>
      </c>
      <c r="C130" t="s">
        <v>885</v>
      </c>
      <c r="D130" t="s">
        <v>962</v>
      </c>
      <c r="E130" t="s">
        <v>1002</v>
      </c>
      <c r="F130" t="s">
        <v>28</v>
      </c>
      <c r="G130" t="s">
        <v>798</v>
      </c>
      <c r="H130" t="s">
        <v>370</v>
      </c>
      <c r="I130">
        <v>39.490720000926103</v>
      </c>
      <c r="J130">
        <v>-84.363740000000007</v>
      </c>
      <c r="K130" t="s">
        <v>369</v>
      </c>
      <c r="L130" t="s">
        <v>368</v>
      </c>
      <c r="N130">
        <v>0.01</v>
      </c>
      <c r="O130" t="s">
        <v>135</v>
      </c>
      <c r="P130">
        <v>2015</v>
      </c>
      <c r="Q130">
        <v>1</v>
      </c>
      <c r="R130">
        <v>24</v>
      </c>
      <c r="V130" t="s">
        <v>1002</v>
      </c>
      <c r="W130">
        <v>0.01</v>
      </c>
      <c r="X130">
        <v>1</v>
      </c>
      <c r="Y130">
        <v>12</v>
      </c>
      <c r="Z130" t="s">
        <v>3</v>
      </c>
      <c r="AA130">
        <v>0.01</v>
      </c>
      <c r="AB130">
        <v>9</v>
      </c>
      <c r="AC130">
        <v>12</v>
      </c>
      <c r="AD130" t="s">
        <v>134</v>
      </c>
    </row>
    <row r="131" spans="1:30">
      <c r="A131" t="s">
        <v>68</v>
      </c>
      <c r="B131" t="s">
        <v>69</v>
      </c>
      <c r="C131" t="s">
        <v>886</v>
      </c>
      <c r="D131" t="s">
        <v>925</v>
      </c>
      <c r="E131" t="s">
        <v>1002</v>
      </c>
      <c r="F131" t="s">
        <v>28</v>
      </c>
      <c r="G131" t="s">
        <v>753</v>
      </c>
      <c r="H131" t="s">
        <v>367</v>
      </c>
      <c r="I131">
        <v>40.631545000932498</v>
      </c>
      <c r="J131">
        <v>-80.547180999999995</v>
      </c>
      <c r="K131" t="s">
        <v>1065</v>
      </c>
      <c r="L131" t="s">
        <v>366</v>
      </c>
      <c r="M131">
        <v>0.02</v>
      </c>
      <c r="O131" t="s">
        <v>3</v>
      </c>
      <c r="P131">
        <v>2016</v>
      </c>
      <c r="Q131">
        <v>11</v>
      </c>
      <c r="R131">
        <v>36</v>
      </c>
      <c r="S131">
        <v>0.02</v>
      </c>
      <c r="T131">
        <v>11</v>
      </c>
      <c r="U131">
        <f t="shared" si="1"/>
        <v>12</v>
      </c>
      <c r="V131" t="s">
        <v>134</v>
      </c>
      <c r="W131">
        <v>0.01</v>
      </c>
      <c r="X131">
        <v>3</v>
      </c>
      <c r="Y131">
        <v>12</v>
      </c>
      <c r="Z131" t="s">
        <v>3</v>
      </c>
      <c r="AA131">
        <v>0.01</v>
      </c>
      <c r="AB131">
        <v>1</v>
      </c>
      <c r="AC131">
        <v>12</v>
      </c>
      <c r="AD131" t="s">
        <v>134</v>
      </c>
    </row>
    <row r="132" spans="1:30">
      <c r="A132" t="s">
        <v>68</v>
      </c>
      <c r="B132" t="s">
        <v>69</v>
      </c>
      <c r="C132" t="s">
        <v>886</v>
      </c>
      <c r="D132" t="s">
        <v>925</v>
      </c>
      <c r="E132" t="s">
        <v>1002</v>
      </c>
      <c r="F132" t="s">
        <v>28</v>
      </c>
      <c r="G132" t="s">
        <v>753</v>
      </c>
      <c r="H132" t="s">
        <v>365</v>
      </c>
      <c r="I132">
        <v>40.639595000932601</v>
      </c>
      <c r="J132">
        <v>-80.524018999999996</v>
      </c>
      <c r="K132" t="s">
        <v>364</v>
      </c>
      <c r="L132" t="s">
        <v>363</v>
      </c>
      <c r="M132">
        <v>0.02</v>
      </c>
      <c r="O132" t="s">
        <v>3</v>
      </c>
      <c r="P132">
        <v>2014</v>
      </c>
      <c r="Q132">
        <v>1</v>
      </c>
      <c r="R132">
        <v>36</v>
      </c>
      <c r="S132">
        <v>0.01</v>
      </c>
      <c r="T132">
        <v>1</v>
      </c>
      <c r="U132">
        <f t="shared" si="1"/>
        <v>12</v>
      </c>
      <c r="V132" t="s">
        <v>134</v>
      </c>
      <c r="W132">
        <v>0.01</v>
      </c>
      <c r="X132">
        <v>1</v>
      </c>
      <c r="Y132">
        <v>12</v>
      </c>
      <c r="Z132" t="s">
        <v>3</v>
      </c>
      <c r="AA132">
        <v>0.02</v>
      </c>
      <c r="AB132">
        <v>1</v>
      </c>
      <c r="AC132">
        <v>12</v>
      </c>
      <c r="AD132" t="s">
        <v>134</v>
      </c>
    </row>
    <row r="133" spans="1:30">
      <c r="A133" t="s">
        <v>68</v>
      </c>
      <c r="B133" t="s">
        <v>69</v>
      </c>
      <c r="C133" t="s">
        <v>886</v>
      </c>
      <c r="D133" t="s">
        <v>925</v>
      </c>
      <c r="E133" t="s">
        <v>1002</v>
      </c>
      <c r="F133" t="s">
        <v>28</v>
      </c>
      <c r="G133" t="s">
        <v>753</v>
      </c>
      <c r="H133" t="s">
        <v>362</v>
      </c>
      <c r="I133">
        <v>40.635275000932602</v>
      </c>
      <c r="J133">
        <v>-80.546642000000006</v>
      </c>
      <c r="K133" t="s">
        <v>361</v>
      </c>
      <c r="L133" t="s">
        <v>360</v>
      </c>
      <c r="N133">
        <v>0.01</v>
      </c>
      <c r="O133" t="s">
        <v>135</v>
      </c>
      <c r="P133">
        <v>2016</v>
      </c>
      <c r="Q133">
        <v>1</v>
      </c>
      <c r="R133">
        <v>25</v>
      </c>
      <c r="S133">
        <v>0.01</v>
      </c>
      <c r="T133">
        <v>1</v>
      </c>
      <c r="U133">
        <f t="shared" ref="U133:U196" si="2">R133-Y133-AC133</f>
        <v>1</v>
      </c>
      <c r="V133" t="s">
        <v>134</v>
      </c>
      <c r="W133">
        <v>0.01</v>
      </c>
      <c r="X133">
        <v>3</v>
      </c>
      <c r="Y133">
        <v>12</v>
      </c>
      <c r="Z133" t="s">
        <v>3</v>
      </c>
      <c r="AA133">
        <v>0.01</v>
      </c>
      <c r="AB133">
        <v>1</v>
      </c>
      <c r="AC133">
        <v>12</v>
      </c>
      <c r="AD133" t="s">
        <v>134</v>
      </c>
    </row>
    <row r="134" spans="1:30">
      <c r="A134" t="s">
        <v>68</v>
      </c>
      <c r="B134" t="s">
        <v>69</v>
      </c>
      <c r="C134" t="s">
        <v>886</v>
      </c>
      <c r="D134" t="s">
        <v>925</v>
      </c>
      <c r="E134" t="s">
        <v>1002</v>
      </c>
      <c r="F134" t="s">
        <v>28</v>
      </c>
      <c r="G134" t="s">
        <v>753</v>
      </c>
      <c r="H134" t="s">
        <v>1074</v>
      </c>
      <c r="I134">
        <v>40.634687999999997</v>
      </c>
      <c r="J134">
        <v>-80.545694999999995</v>
      </c>
      <c r="K134" t="s">
        <v>1075</v>
      </c>
      <c r="L134" t="s">
        <v>1076</v>
      </c>
      <c r="N134">
        <v>0.01</v>
      </c>
      <c r="O134" t="s">
        <v>135</v>
      </c>
      <c r="P134">
        <v>2016</v>
      </c>
      <c r="Q134">
        <v>5</v>
      </c>
      <c r="R134">
        <v>9</v>
      </c>
      <c r="S134">
        <v>0.01</v>
      </c>
      <c r="T134">
        <v>5</v>
      </c>
      <c r="U134">
        <f t="shared" si="2"/>
        <v>9</v>
      </c>
      <c r="V134" t="s">
        <v>134</v>
      </c>
      <c r="Z134" t="s">
        <v>1002</v>
      </c>
      <c r="AD134" t="s">
        <v>1002</v>
      </c>
    </row>
    <row r="135" spans="1:30">
      <c r="A135" t="s">
        <v>68</v>
      </c>
      <c r="B135" t="s">
        <v>70</v>
      </c>
      <c r="C135" t="s">
        <v>887</v>
      </c>
      <c r="D135" t="s">
        <v>924</v>
      </c>
      <c r="E135" t="s">
        <v>1002</v>
      </c>
      <c r="F135" t="s">
        <v>28</v>
      </c>
      <c r="G135" t="s">
        <v>754</v>
      </c>
      <c r="H135" t="s">
        <v>359</v>
      </c>
      <c r="I135">
        <v>41.477011000936301</v>
      </c>
      <c r="J135">
        <v>-81.682383000000002</v>
      </c>
      <c r="K135" t="s">
        <v>358</v>
      </c>
      <c r="L135" t="s">
        <v>357</v>
      </c>
      <c r="M135">
        <v>0.02</v>
      </c>
      <c r="O135" t="s">
        <v>3</v>
      </c>
      <c r="P135">
        <v>2014</v>
      </c>
      <c r="Q135">
        <v>7</v>
      </c>
      <c r="R135">
        <v>36</v>
      </c>
      <c r="S135">
        <v>0.01</v>
      </c>
      <c r="T135">
        <v>1</v>
      </c>
      <c r="U135">
        <f t="shared" si="2"/>
        <v>12</v>
      </c>
      <c r="V135" t="s">
        <v>134</v>
      </c>
      <c r="W135">
        <v>0.01</v>
      </c>
      <c r="X135">
        <v>2</v>
      </c>
      <c r="Y135">
        <v>12</v>
      </c>
      <c r="Z135" t="s">
        <v>3</v>
      </c>
      <c r="AA135">
        <v>0.02</v>
      </c>
      <c r="AB135">
        <v>7</v>
      </c>
      <c r="AC135">
        <v>12</v>
      </c>
      <c r="AD135" t="s">
        <v>134</v>
      </c>
    </row>
    <row r="136" spans="1:30">
      <c r="A136" t="s">
        <v>68</v>
      </c>
      <c r="B136" t="s">
        <v>70</v>
      </c>
      <c r="C136" t="s">
        <v>887</v>
      </c>
      <c r="D136" t="s">
        <v>924</v>
      </c>
      <c r="E136" t="s">
        <v>1002</v>
      </c>
      <c r="F136" t="s">
        <v>28</v>
      </c>
      <c r="G136" t="s">
        <v>754</v>
      </c>
      <c r="H136" t="s">
        <v>356</v>
      </c>
      <c r="I136">
        <v>41.482300000936299</v>
      </c>
      <c r="J136">
        <v>-81.708905999999999</v>
      </c>
      <c r="K136" t="s">
        <v>355</v>
      </c>
      <c r="L136" t="s">
        <v>354</v>
      </c>
      <c r="M136">
        <v>0.01</v>
      </c>
      <c r="O136" t="s">
        <v>3</v>
      </c>
      <c r="P136">
        <v>2016</v>
      </c>
      <c r="Q136">
        <v>1</v>
      </c>
      <c r="R136">
        <v>36</v>
      </c>
      <c r="S136">
        <v>0.01</v>
      </c>
      <c r="T136">
        <v>1</v>
      </c>
      <c r="U136">
        <f t="shared" si="2"/>
        <v>12</v>
      </c>
      <c r="V136" t="s">
        <v>134</v>
      </c>
      <c r="W136">
        <v>0.01</v>
      </c>
      <c r="X136">
        <v>3</v>
      </c>
      <c r="Y136">
        <v>12</v>
      </c>
      <c r="Z136" t="s">
        <v>3</v>
      </c>
      <c r="AA136">
        <v>0.01</v>
      </c>
      <c r="AB136">
        <v>2</v>
      </c>
      <c r="AC136">
        <v>12</v>
      </c>
      <c r="AD136" t="s">
        <v>134</v>
      </c>
    </row>
    <row r="137" spans="1:30">
      <c r="A137" t="s">
        <v>68</v>
      </c>
      <c r="B137" t="s">
        <v>70</v>
      </c>
      <c r="C137" t="s">
        <v>887</v>
      </c>
      <c r="D137" t="s">
        <v>924</v>
      </c>
      <c r="E137" t="s">
        <v>1006</v>
      </c>
      <c r="F137" t="s">
        <v>28</v>
      </c>
      <c r="G137" t="s">
        <v>754</v>
      </c>
      <c r="H137" t="s">
        <v>353</v>
      </c>
      <c r="I137">
        <v>41.446342000936198</v>
      </c>
      <c r="J137">
        <v>-81.650700000000001</v>
      </c>
      <c r="K137" t="s">
        <v>352</v>
      </c>
      <c r="L137" t="s">
        <v>351</v>
      </c>
      <c r="M137">
        <v>0.02</v>
      </c>
      <c r="O137" t="s">
        <v>3</v>
      </c>
      <c r="P137">
        <v>2016</v>
      </c>
      <c r="Q137">
        <v>7</v>
      </c>
      <c r="R137">
        <v>36</v>
      </c>
      <c r="S137">
        <v>0.02</v>
      </c>
      <c r="T137">
        <v>7</v>
      </c>
      <c r="U137">
        <f t="shared" si="2"/>
        <v>12</v>
      </c>
      <c r="V137" t="s">
        <v>134</v>
      </c>
      <c r="W137">
        <v>0.02</v>
      </c>
      <c r="X137">
        <v>7</v>
      </c>
      <c r="Y137">
        <v>12</v>
      </c>
      <c r="Z137" t="s">
        <v>3</v>
      </c>
      <c r="AA137">
        <v>0.02</v>
      </c>
      <c r="AB137">
        <v>8</v>
      </c>
      <c r="AC137">
        <v>12</v>
      </c>
      <c r="AD137" t="s">
        <v>3</v>
      </c>
    </row>
    <row r="138" spans="1:30">
      <c r="A138" t="s">
        <v>68</v>
      </c>
      <c r="B138" t="s">
        <v>70</v>
      </c>
      <c r="C138" t="s">
        <v>887</v>
      </c>
      <c r="D138" t="s">
        <v>924</v>
      </c>
      <c r="E138" t="s">
        <v>1002</v>
      </c>
      <c r="F138" t="s">
        <v>28</v>
      </c>
      <c r="G138" t="s">
        <v>754</v>
      </c>
      <c r="H138" t="s">
        <v>350</v>
      </c>
      <c r="I138">
        <v>41.492117000936403</v>
      </c>
      <c r="J138">
        <v>-81.678449000000001</v>
      </c>
      <c r="K138" t="s">
        <v>349</v>
      </c>
      <c r="L138" t="s">
        <v>348</v>
      </c>
      <c r="N138">
        <v>0.03</v>
      </c>
      <c r="O138" t="s">
        <v>135</v>
      </c>
      <c r="P138">
        <v>2014</v>
      </c>
      <c r="Q138">
        <v>8</v>
      </c>
      <c r="R138">
        <v>32</v>
      </c>
      <c r="S138">
        <v>0.01</v>
      </c>
      <c r="T138">
        <v>1</v>
      </c>
      <c r="U138">
        <f t="shared" si="2"/>
        <v>8</v>
      </c>
      <c r="V138" t="s">
        <v>134</v>
      </c>
      <c r="W138">
        <v>0.02</v>
      </c>
      <c r="X138">
        <v>7</v>
      </c>
      <c r="Y138">
        <v>12</v>
      </c>
      <c r="Z138" t="s">
        <v>3</v>
      </c>
      <c r="AA138">
        <v>0.03</v>
      </c>
      <c r="AB138">
        <v>8</v>
      </c>
      <c r="AC138">
        <v>12</v>
      </c>
      <c r="AD138" t="s">
        <v>134</v>
      </c>
    </row>
    <row r="139" spans="1:30">
      <c r="A139" t="s">
        <v>68</v>
      </c>
      <c r="B139" t="s">
        <v>70</v>
      </c>
      <c r="C139" t="s">
        <v>887</v>
      </c>
      <c r="D139" t="s">
        <v>924</v>
      </c>
      <c r="E139" t="s">
        <v>1002</v>
      </c>
      <c r="F139" t="s">
        <v>28</v>
      </c>
      <c r="G139" t="s">
        <v>754</v>
      </c>
      <c r="H139" t="s">
        <v>347</v>
      </c>
      <c r="I139">
        <v>41.473092000936298</v>
      </c>
      <c r="J139">
        <v>-81.676595599999999</v>
      </c>
      <c r="K139" t="s">
        <v>346</v>
      </c>
      <c r="L139" t="s">
        <v>345</v>
      </c>
      <c r="M139">
        <v>0.03</v>
      </c>
      <c r="O139" t="s">
        <v>3</v>
      </c>
      <c r="P139">
        <v>2016</v>
      </c>
      <c r="Q139">
        <v>5</v>
      </c>
      <c r="R139">
        <v>36</v>
      </c>
      <c r="S139">
        <v>0.03</v>
      </c>
      <c r="T139">
        <v>5</v>
      </c>
      <c r="U139">
        <f t="shared" si="2"/>
        <v>12</v>
      </c>
      <c r="V139" t="s">
        <v>134</v>
      </c>
      <c r="W139">
        <v>0.03</v>
      </c>
      <c r="X139">
        <v>8</v>
      </c>
      <c r="Y139">
        <v>12</v>
      </c>
      <c r="Z139" t="s">
        <v>3</v>
      </c>
      <c r="AA139">
        <v>0.03</v>
      </c>
      <c r="AB139">
        <v>8</v>
      </c>
      <c r="AC139">
        <v>12</v>
      </c>
      <c r="AD139" t="s">
        <v>134</v>
      </c>
    </row>
    <row r="140" spans="1:30">
      <c r="A140" t="s">
        <v>68</v>
      </c>
      <c r="B140" t="s">
        <v>70</v>
      </c>
      <c r="C140" t="s">
        <v>887</v>
      </c>
      <c r="D140" t="s">
        <v>924</v>
      </c>
      <c r="E140" t="s">
        <v>1002</v>
      </c>
      <c r="F140" t="s">
        <v>28</v>
      </c>
      <c r="G140" t="s">
        <v>754</v>
      </c>
      <c r="H140" t="s">
        <v>344</v>
      </c>
      <c r="I140">
        <v>41.425850000936101</v>
      </c>
      <c r="J140">
        <v>-81.490780000000001</v>
      </c>
      <c r="K140" t="s">
        <v>343</v>
      </c>
      <c r="L140" t="s">
        <v>342</v>
      </c>
      <c r="N140">
        <v>0.01</v>
      </c>
      <c r="O140" t="s">
        <v>135</v>
      </c>
      <c r="P140">
        <v>2016</v>
      </c>
      <c r="Q140">
        <v>1</v>
      </c>
      <c r="R140">
        <v>31</v>
      </c>
      <c r="S140">
        <v>0.01</v>
      </c>
      <c r="T140">
        <v>1</v>
      </c>
      <c r="U140">
        <f t="shared" si="2"/>
        <v>7</v>
      </c>
      <c r="V140" t="s">
        <v>134</v>
      </c>
      <c r="W140">
        <v>0.01</v>
      </c>
      <c r="X140">
        <v>1</v>
      </c>
      <c r="Y140">
        <v>12</v>
      </c>
      <c r="Z140" t="s">
        <v>3</v>
      </c>
      <c r="AA140">
        <v>0.01</v>
      </c>
      <c r="AB140">
        <v>1</v>
      </c>
      <c r="AC140">
        <v>12</v>
      </c>
      <c r="AD140" t="s">
        <v>134</v>
      </c>
    </row>
    <row r="141" spans="1:30">
      <c r="A141" t="s">
        <v>68</v>
      </c>
      <c r="B141" t="s">
        <v>71</v>
      </c>
      <c r="C141" t="s">
        <v>72</v>
      </c>
      <c r="D141" t="s">
        <v>922</v>
      </c>
      <c r="E141" t="s">
        <v>1002</v>
      </c>
      <c r="F141" t="s">
        <v>28</v>
      </c>
      <c r="G141" t="s">
        <v>755</v>
      </c>
      <c r="H141" t="s">
        <v>341</v>
      </c>
      <c r="I141">
        <v>39.928450000928798</v>
      </c>
      <c r="J141">
        <v>-82.981039999999993</v>
      </c>
      <c r="K141" t="s">
        <v>340</v>
      </c>
      <c r="L141" t="s">
        <v>339</v>
      </c>
      <c r="N141">
        <v>0.01</v>
      </c>
      <c r="O141" t="s">
        <v>135</v>
      </c>
      <c r="P141">
        <v>2014</v>
      </c>
      <c r="Q141">
        <v>1</v>
      </c>
      <c r="R141">
        <v>8</v>
      </c>
      <c r="V141" t="s">
        <v>1002</v>
      </c>
      <c r="Z141" t="s">
        <v>1002</v>
      </c>
      <c r="AA141">
        <v>0.01</v>
      </c>
      <c r="AB141">
        <v>1</v>
      </c>
      <c r="AC141">
        <v>8</v>
      </c>
      <c r="AD141" t="s">
        <v>134</v>
      </c>
    </row>
    <row r="142" spans="1:30">
      <c r="A142" t="s">
        <v>68</v>
      </c>
      <c r="B142" t="s">
        <v>71</v>
      </c>
      <c r="C142" t="s">
        <v>72</v>
      </c>
      <c r="D142" t="s">
        <v>922</v>
      </c>
      <c r="E142" t="s">
        <v>1002</v>
      </c>
      <c r="F142" t="s">
        <v>28</v>
      </c>
      <c r="G142" t="s">
        <v>755</v>
      </c>
      <c r="H142" t="s">
        <v>834</v>
      </c>
      <c r="I142">
        <v>39.928531</v>
      </c>
      <c r="J142">
        <v>-82.980104999999995</v>
      </c>
      <c r="K142" t="s">
        <v>835</v>
      </c>
      <c r="L142" t="s">
        <v>1002</v>
      </c>
      <c r="N142">
        <v>0.01</v>
      </c>
      <c r="O142" t="s">
        <v>135</v>
      </c>
      <c r="P142">
        <v>2016</v>
      </c>
      <c r="Q142">
        <v>1</v>
      </c>
      <c r="R142">
        <v>25</v>
      </c>
      <c r="S142">
        <v>0.01</v>
      </c>
      <c r="T142">
        <v>1</v>
      </c>
      <c r="U142">
        <f t="shared" si="2"/>
        <v>12</v>
      </c>
      <c r="V142" t="s">
        <v>134</v>
      </c>
      <c r="W142">
        <v>0.01</v>
      </c>
      <c r="X142">
        <v>4</v>
      </c>
      <c r="Y142">
        <v>12</v>
      </c>
      <c r="Z142" t="s">
        <v>3</v>
      </c>
      <c r="AA142">
        <v>0.01</v>
      </c>
      <c r="AB142">
        <v>12</v>
      </c>
      <c r="AC142">
        <v>1</v>
      </c>
      <c r="AD142" t="s">
        <v>134</v>
      </c>
    </row>
    <row r="143" spans="1:30">
      <c r="A143" t="s">
        <v>68</v>
      </c>
      <c r="B143" t="s">
        <v>73</v>
      </c>
      <c r="C143" t="s">
        <v>74</v>
      </c>
      <c r="D143" t="s">
        <v>964</v>
      </c>
      <c r="E143" t="s">
        <v>1009</v>
      </c>
      <c r="F143" t="s">
        <v>28</v>
      </c>
      <c r="G143" t="s">
        <v>756</v>
      </c>
      <c r="H143" t="s">
        <v>338</v>
      </c>
      <c r="I143">
        <v>41.575879999999998</v>
      </c>
      <c r="J143">
        <v>-83.995900000000006</v>
      </c>
      <c r="K143" t="s">
        <v>337</v>
      </c>
      <c r="L143" t="s">
        <v>336</v>
      </c>
      <c r="M143">
        <v>0.12</v>
      </c>
      <c r="O143" t="s">
        <v>3</v>
      </c>
      <c r="P143">
        <v>2016</v>
      </c>
      <c r="Q143">
        <v>12</v>
      </c>
      <c r="R143">
        <v>36</v>
      </c>
      <c r="S143">
        <v>0.12</v>
      </c>
      <c r="T143">
        <v>12</v>
      </c>
      <c r="U143">
        <f t="shared" si="2"/>
        <v>12</v>
      </c>
      <c r="V143" t="s">
        <v>134</v>
      </c>
      <c r="W143">
        <v>7.0000000000000007E-2</v>
      </c>
      <c r="X143">
        <v>1</v>
      </c>
      <c r="Y143">
        <v>12</v>
      </c>
      <c r="Z143" t="s">
        <v>3</v>
      </c>
      <c r="AA143">
        <v>0.09</v>
      </c>
      <c r="AB143">
        <v>11</v>
      </c>
      <c r="AC143">
        <v>12</v>
      </c>
      <c r="AD143" t="s">
        <v>3</v>
      </c>
    </row>
    <row r="144" spans="1:30">
      <c r="A144" t="s">
        <v>68</v>
      </c>
      <c r="B144" t="s">
        <v>75</v>
      </c>
      <c r="C144" t="s">
        <v>76</v>
      </c>
      <c r="D144" t="s">
        <v>922</v>
      </c>
      <c r="E144" t="s">
        <v>1003</v>
      </c>
      <c r="F144" t="s">
        <v>28</v>
      </c>
      <c r="G144" t="s">
        <v>757</v>
      </c>
      <c r="H144" t="s">
        <v>335</v>
      </c>
      <c r="I144">
        <v>40.341467000930997</v>
      </c>
      <c r="J144">
        <v>-83.758499999999998</v>
      </c>
      <c r="K144" t="s">
        <v>334</v>
      </c>
      <c r="L144" t="s">
        <v>333</v>
      </c>
      <c r="M144">
        <v>0</v>
      </c>
      <c r="O144" t="s">
        <v>3</v>
      </c>
      <c r="P144">
        <v>2016</v>
      </c>
      <c r="Q144">
        <v>1</v>
      </c>
      <c r="R144">
        <v>36</v>
      </c>
      <c r="S144">
        <v>0</v>
      </c>
      <c r="T144">
        <v>1</v>
      </c>
      <c r="U144">
        <f t="shared" si="2"/>
        <v>12</v>
      </c>
      <c r="V144" t="s">
        <v>134</v>
      </c>
      <c r="W144">
        <v>0</v>
      </c>
      <c r="X144">
        <v>1</v>
      </c>
      <c r="Y144">
        <v>12</v>
      </c>
      <c r="Z144" t="s">
        <v>135</v>
      </c>
      <c r="AA144">
        <v>0</v>
      </c>
      <c r="AB144">
        <v>1</v>
      </c>
      <c r="AC144">
        <v>12</v>
      </c>
      <c r="AD144" t="s">
        <v>134</v>
      </c>
    </row>
    <row r="145" spans="1:30">
      <c r="A145" t="s">
        <v>68</v>
      </c>
      <c r="B145" t="s">
        <v>40</v>
      </c>
      <c r="C145" t="s">
        <v>77</v>
      </c>
      <c r="D145" t="s">
        <v>922</v>
      </c>
      <c r="E145" t="s">
        <v>1002</v>
      </c>
      <c r="F145" t="s">
        <v>28</v>
      </c>
      <c r="G145" t="s">
        <v>758</v>
      </c>
      <c r="H145" t="s">
        <v>332</v>
      </c>
      <c r="I145">
        <v>40.571579999999997</v>
      </c>
      <c r="J145">
        <v>-83.135599999999997</v>
      </c>
      <c r="K145" t="s">
        <v>331</v>
      </c>
      <c r="L145" t="s">
        <v>330</v>
      </c>
      <c r="M145">
        <v>0.03</v>
      </c>
      <c r="O145" t="s">
        <v>3</v>
      </c>
      <c r="P145">
        <v>2015</v>
      </c>
      <c r="Q145">
        <v>6</v>
      </c>
      <c r="R145">
        <v>36</v>
      </c>
      <c r="S145">
        <v>0.02</v>
      </c>
      <c r="T145">
        <v>1</v>
      </c>
      <c r="U145">
        <f t="shared" si="2"/>
        <v>12</v>
      </c>
      <c r="V145" t="s">
        <v>134</v>
      </c>
      <c r="W145">
        <v>0.03</v>
      </c>
      <c r="X145">
        <v>6</v>
      </c>
      <c r="Y145">
        <v>12</v>
      </c>
      <c r="Z145" t="s">
        <v>3</v>
      </c>
      <c r="AA145">
        <v>0.03</v>
      </c>
      <c r="AB145">
        <v>10</v>
      </c>
      <c r="AC145">
        <v>12</v>
      </c>
      <c r="AD145" t="s">
        <v>134</v>
      </c>
    </row>
    <row r="146" spans="1:30">
      <c r="A146" t="s">
        <v>68</v>
      </c>
      <c r="B146" t="s">
        <v>40</v>
      </c>
      <c r="C146" t="s">
        <v>77</v>
      </c>
      <c r="D146" t="s">
        <v>922</v>
      </c>
      <c r="E146" t="s">
        <v>1002</v>
      </c>
      <c r="F146" t="s">
        <v>28</v>
      </c>
      <c r="G146" t="s">
        <v>758</v>
      </c>
      <c r="H146" t="s">
        <v>329</v>
      </c>
      <c r="I146">
        <v>40.576650000000001</v>
      </c>
      <c r="J146">
        <v>-83.140219999999999</v>
      </c>
      <c r="K146" t="s">
        <v>328</v>
      </c>
      <c r="L146" t="s">
        <v>327</v>
      </c>
      <c r="M146">
        <v>0.01</v>
      </c>
      <c r="O146" t="s">
        <v>3</v>
      </c>
      <c r="P146">
        <v>2016</v>
      </c>
      <c r="Q146">
        <v>1</v>
      </c>
      <c r="R146">
        <v>36</v>
      </c>
      <c r="S146">
        <v>0.01</v>
      </c>
      <c r="T146">
        <v>1</v>
      </c>
      <c r="U146">
        <f t="shared" si="2"/>
        <v>12</v>
      </c>
      <c r="V146" t="s">
        <v>134</v>
      </c>
      <c r="W146">
        <v>0.01</v>
      </c>
      <c r="X146">
        <v>1</v>
      </c>
      <c r="Y146">
        <v>12</v>
      </c>
      <c r="Z146" t="s">
        <v>3</v>
      </c>
      <c r="AA146">
        <v>0.01</v>
      </c>
      <c r="AB146">
        <v>1</v>
      </c>
      <c r="AC146">
        <v>12</v>
      </c>
      <c r="AD146" t="s">
        <v>134</v>
      </c>
    </row>
    <row r="147" spans="1:30">
      <c r="A147" t="s">
        <v>68</v>
      </c>
      <c r="B147" t="s">
        <v>326</v>
      </c>
      <c r="C147" t="s">
        <v>325</v>
      </c>
      <c r="D147" t="s">
        <v>923</v>
      </c>
      <c r="E147" t="s">
        <v>1002</v>
      </c>
      <c r="F147" t="s">
        <v>28</v>
      </c>
      <c r="G147" t="s">
        <v>799</v>
      </c>
      <c r="H147" t="s">
        <v>324</v>
      </c>
      <c r="I147">
        <v>39.714510000927497</v>
      </c>
      <c r="J147">
        <v>-84.218040000000002</v>
      </c>
      <c r="K147" t="s">
        <v>323</v>
      </c>
      <c r="L147" t="s">
        <v>322</v>
      </c>
      <c r="N147">
        <v>0.01</v>
      </c>
      <c r="O147" t="s">
        <v>135</v>
      </c>
      <c r="P147">
        <v>2015</v>
      </c>
      <c r="Q147">
        <v>8</v>
      </c>
      <c r="R147">
        <v>32</v>
      </c>
      <c r="S147">
        <v>0</v>
      </c>
      <c r="T147">
        <v>1</v>
      </c>
      <c r="U147">
        <f t="shared" si="2"/>
        <v>12</v>
      </c>
      <c r="V147" t="s">
        <v>134</v>
      </c>
      <c r="W147">
        <v>0.01</v>
      </c>
      <c r="X147">
        <v>8</v>
      </c>
      <c r="Y147">
        <v>8</v>
      </c>
      <c r="Z147" t="s">
        <v>3</v>
      </c>
      <c r="AA147">
        <v>0.01</v>
      </c>
      <c r="AB147">
        <v>10</v>
      </c>
      <c r="AC147">
        <v>12</v>
      </c>
      <c r="AD147" t="s">
        <v>134</v>
      </c>
    </row>
    <row r="148" spans="1:30">
      <c r="A148" t="s">
        <v>68</v>
      </c>
      <c r="B148" t="s">
        <v>78</v>
      </c>
      <c r="C148" t="s">
        <v>79</v>
      </c>
      <c r="D148" t="s">
        <v>924</v>
      </c>
      <c r="E148" t="s">
        <v>1002</v>
      </c>
      <c r="F148" t="s">
        <v>28</v>
      </c>
      <c r="G148" t="s">
        <v>759</v>
      </c>
      <c r="H148" t="s">
        <v>321</v>
      </c>
      <c r="I148">
        <v>40.786878000933299</v>
      </c>
      <c r="J148">
        <v>-81.394186000000005</v>
      </c>
      <c r="K148" t="s">
        <v>320</v>
      </c>
      <c r="L148" t="s">
        <v>319</v>
      </c>
      <c r="N148">
        <v>0.02</v>
      </c>
      <c r="O148" t="s">
        <v>135</v>
      </c>
      <c r="P148">
        <v>2014</v>
      </c>
      <c r="Q148">
        <v>9</v>
      </c>
      <c r="R148">
        <v>10</v>
      </c>
      <c r="V148" t="s">
        <v>1002</v>
      </c>
      <c r="Z148" t="s">
        <v>1002</v>
      </c>
      <c r="AA148">
        <v>0.02</v>
      </c>
      <c r="AB148">
        <v>9</v>
      </c>
      <c r="AC148">
        <v>10</v>
      </c>
      <c r="AD148" t="s">
        <v>134</v>
      </c>
    </row>
    <row r="149" spans="1:30">
      <c r="A149" t="s">
        <v>68</v>
      </c>
      <c r="B149" t="s">
        <v>80</v>
      </c>
      <c r="C149" t="s">
        <v>81</v>
      </c>
      <c r="D149" t="s">
        <v>925</v>
      </c>
      <c r="E149" t="s">
        <v>1002</v>
      </c>
      <c r="F149" t="s">
        <v>28</v>
      </c>
      <c r="G149" t="s">
        <v>760</v>
      </c>
      <c r="H149" t="s">
        <v>318</v>
      </c>
      <c r="I149">
        <v>41.172787000935003</v>
      </c>
      <c r="J149">
        <v>-80.555638000000002</v>
      </c>
      <c r="K149" t="s">
        <v>317</v>
      </c>
      <c r="L149" t="s">
        <v>316</v>
      </c>
      <c r="N149">
        <v>0.01</v>
      </c>
      <c r="O149" t="s">
        <v>135</v>
      </c>
      <c r="P149">
        <v>2014</v>
      </c>
      <c r="Q149">
        <v>1</v>
      </c>
      <c r="R149">
        <v>1</v>
      </c>
      <c r="V149" t="s">
        <v>1002</v>
      </c>
      <c r="Z149" t="s">
        <v>1002</v>
      </c>
      <c r="AA149">
        <v>0.01</v>
      </c>
      <c r="AB149">
        <v>1</v>
      </c>
      <c r="AC149">
        <v>1</v>
      </c>
      <c r="AD149" t="s">
        <v>134</v>
      </c>
    </row>
    <row r="150" spans="1:30">
      <c r="A150" t="s">
        <v>68</v>
      </c>
      <c r="B150" t="s">
        <v>82</v>
      </c>
      <c r="C150" t="s">
        <v>888</v>
      </c>
      <c r="D150" t="s">
        <v>83</v>
      </c>
      <c r="E150" t="s">
        <v>1002</v>
      </c>
      <c r="F150" t="s">
        <v>28</v>
      </c>
      <c r="G150" t="s">
        <v>761</v>
      </c>
      <c r="H150" t="s">
        <v>315</v>
      </c>
      <c r="I150">
        <v>39.431470000925799</v>
      </c>
      <c r="J150">
        <v>-81.501310000000004</v>
      </c>
      <c r="K150" t="s">
        <v>314</v>
      </c>
      <c r="L150" t="s">
        <v>313</v>
      </c>
      <c r="M150">
        <v>0</v>
      </c>
      <c r="O150" t="s">
        <v>3</v>
      </c>
      <c r="P150">
        <v>2016</v>
      </c>
      <c r="Q150">
        <v>1</v>
      </c>
      <c r="R150">
        <v>36</v>
      </c>
      <c r="S150">
        <v>0</v>
      </c>
      <c r="T150">
        <v>1</v>
      </c>
      <c r="U150">
        <f t="shared" si="2"/>
        <v>12</v>
      </c>
      <c r="V150" t="s">
        <v>134</v>
      </c>
      <c r="W150">
        <v>0</v>
      </c>
      <c r="X150">
        <v>1</v>
      </c>
      <c r="Y150">
        <v>12</v>
      </c>
      <c r="Z150" t="s">
        <v>3</v>
      </c>
      <c r="AA150">
        <v>0</v>
      </c>
      <c r="AB150">
        <v>1</v>
      </c>
      <c r="AC150">
        <v>12</v>
      </c>
      <c r="AD150" t="s">
        <v>134</v>
      </c>
    </row>
    <row r="151" spans="1:30">
      <c r="A151" t="s">
        <v>68</v>
      </c>
      <c r="B151" t="s">
        <v>82</v>
      </c>
      <c r="C151" t="s">
        <v>888</v>
      </c>
      <c r="D151" t="s">
        <v>83</v>
      </c>
      <c r="E151" t="s">
        <v>1002</v>
      </c>
      <c r="F151" t="s">
        <v>28</v>
      </c>
      <c r="G151" t="s">
        <v>761</v>
      </c>
      <c r="H151" t="s">
        <v>312</v>
      </c>
      <c r="I151">
        <v>39.413598000925703</v>
      </c>
      <c r="J151">
        <v>-81.470619999999997</v>
      </c>
      <c r="K151" t="s">
        <v>311</v>
      </c>
      <c r="L151" t="s">
        <v>310</v>
      </c>
      <c r="N151">
        <v>0</v>
      </c>
      <c r="O151" t="s">
        <v>135</v>
      </c>
      <c r="P151">
        <v>2014</v>
      </c>
      <c r="Q151">
        <v>1</v>
      </c>
      <c r="R151">
        <v>6</v>
      </c>
      <c r="V151" t="s">
        <v>1002</v>
      </c>
      <c r="Z151" t="s">
        <v>1002</v>
      </c>
      <c r="AA151">
        <v>0</v>
      </c>
      <c r="AB151">
        <v>1</v>
      </c>
      <c r="AC151">
        <v>6</v>
      </c>
      <c r="AD151" t="s">
        <v>134</v>
      </c>
    </row>
    <row r="152" spans="1:30">
      <c r="A152" t="s">
        <v>84</v>
      </c>
      <c r="B152" t="s">
        <v>1051</v>
      </c>
      <c r="C152" t="s">
        <v>303</v>
      </c>
      <c r="D152" t="s">
        <v>967</v>
      </c>
      <c r="E152" t="s">
        <v>1002</v>
      </c>
      <c r="F152" t="s">
        <v>1044</v>
      </c>
      <c r="G152" t="s">
        <v>1099</v>
      </c>
      <c r="H152" t="s">
        <v>1052</v>
      </c>
      <c r="I152">
        <v>36.013567163965099</v>
      </c>
      <c r="J152">
        <v>-96.099143810402495</v>
      </c>
      <c r="K152" t="s">
        <v>1094</v>
      </c>
      <c r="L152" t="s">
        <v>1002</v>
      </c>
      <c r="N152">
        <v>0.01</v>
      </c>
      <c r="O152" t="s">
        <v>135</v>
      </c>
      <c r="P152">
        <v>2016</v>
      </c>
      <c r="Q152">
        <v>4</v>
      </c>
      <c r="R152">
        <v>9</v>
      </c>
      <c r="S152">
        <v>0.01</v>
      </c>
      <c r="T152">
        <v>4</v>
      </c>
      <c r="U152">
        <f t="shared" si="2"/>
        <v>9</v>
      </c>
      <c r="V152" t="s">
        <v>134</v>
      </c>
      <c r="Z152" t="s">
        <v>1002</v>
      </c>
      <c r="AD152" t="s">
        <v>1002</v>
      </c>
    </row>
    <row r="153" spans="1:30">
      <c r="A153" t="s">
        <v>84</v>
      </c>
      <c r="B153" t="s">
        <v>85</v>
      </c>
      <c r="C153" t="s">
        <v>86</v>
      </c>
      <c r="D153" t="s">
        <v>966</v>
      </c>
      <c r="E153" t="s">
        <v>1002</v>
      </c>
      <c r="F153" t="s">
        <v>1044</v>
      </c>
      <c r="G153" t="s">
        <v>762</v>
      </c>
      <c r="H153" t="s">
        <v>309</v>
      </c>
      <c r="I153">
        <v>36.9846</v>
      </c>
      <c r="J153">
        <v>-94.8249</v>
      </c>
      <c r="K153" t="s">
        <v>308</v>
      </c>
      <c r="L153" t="s">
        <v>1002</v>
      </c>
      <c r="M153">
        <v>0.04</v>
      </c>
      <c r="O153" t="s">
        <v>3</v>
      </c>
      <c r="P153">
        <v>2014</v>
      </c>
      <c r="Q153">
        <v>3</v>
      </c>
      <c r="R153">
        <v>36</v>
      </c>
      <c r="S153">
        <v>0.01</v>
      </c>
      <c r="T153">
        <v>1</v>
      </c>
      <c r="U153">
        <f t="shared" si="2"/>
        <v>12</v>
      </c>
      <c r="V153" t="s">
        <v>134</v>
      </c>
      <c r="W153">
        <v>0.01</v>
      </c>
      <c r="X153">
        <v>1</v>
      </c>
      <c r="Y153">
        <v>12</v>
      </c>
      <c r="Z153" t="s">
        <v>3</v>
      </c>
      <c r="AA153">
        <v>0.04</v>
      </c>
      <c r="AB153">
        <v>3</v>
      </c>
      <c r="AC153">
        <v>12</v>
      </c>
      <c r="AD153" t="s">
        <v>3</v>
      </c>
    </row>
    <row r="154" spans="1:30">
      <c r="A154" t="s">
        <v>84</v>
      </c>
      <c r="B154" t="s">
        <v>85</v>
      </c>
      <c r="C154" t="s">
        <v>86</v>
      </c>
      <c r="D154" t="s">
        <v>966</v>
      </c>
      <c r="E154" t="s">
        <v>1002</v>
      </c>
      <c r="F154" t="s">
        <v>1044</v>
      </c>
      <c r="G154" t="s">
        <v>762</v>
      </c>
      <c r="H154" t="s">
        <v>307</v>
      </c>
      <c r="I154">
        <v>36.985702000000003</v>
      </c>
      <c r="J154">
        <v>-94.839309999999998</v>
      </c>
      <c r="K154" t="s">
        <v>854</v>
      </c>
      <c r="L154" t="s">
        <v>1002</v>
      </c>
      <c r="M154">
        <v>0.04</v>
      </c>
      <c r="O154" t="s">
        <v>3</v>
      </c>
      <c r="P154">
        <v>2014</v>
      </c>
      <c r="Q154">
        <v>9</v>
      </c>
      <c r="R154">
        <v>36</v>
      </c>
      <c r="S154">
        <v>0.02</v>
      </c>
      <c r="T154">
        <v>2</v>
      </c>
      <c r="U154">
        <f t="shared" si="2"/>
        <v>12</v>
      </c>
      <c r="V154" t="s">
        <v>134</v>
      </c>
      <c r="W154">
        <v>0.02</v>
      </c>
      <c r="X154">
        <v>3</v>
      </c>
      <c r="Y154">
        <v>12</v>
      </c>
      <c r="Z154" t="s">
        <v>3</v>
      </c>
      <c r="AA154">
        <v>0.04</v>
      </c>
      <c r="AB154">
        <v>9</v>
      </c>
      <c r="AC154">
        <v>12</v>
      </c>
      <c r="AD154" t="s">
        <v>3</v>
      </c>
    </row>
    <row r="155" spans="1:30">
      <c r="A155" t="s">
        <v>84</v>
      </c>
      <c r="B155" t="s">
        <v>87</v>
      </c>
      <c r="C155" t="s">
        <v>88</v>
      </c>
      <c r="D155" t="s">
        <v>1002</v>
      </c>
      <c r="E155" t="s">
        <v>1002</v>
      </c>
      <c r="F155" t="s">
        <v>1044</v>
      </c>
      <c r="G155" t="s">
        <v>763</v>
      </c>
      <c r="H155" t="s">
        <v>306</v>
      </c>
      <c r="I155">
        <v>34.829395900000002</v>
      </c>
      <c r="J155">
        <v>-95.843642299999999</v>
      </c>
      <c r="K155" t="s">
        <v>305</v>
      </c>
      <c r="L155" t="s">
        <v>1002</v>
      </c>
      <c r="N155">
        <v>0</v>
      </c>
      <c r="O155" t="s">
        <v>135</v>
      </c>
      <c r="P155">
        <v>2016</v>
      </c>
      <c r="Q155">
        <v>10</v>
      </c>
      <c r="R155">
        <v>9</v>
      </c>
      <c r="S155">
        <v>0</v>
      </c>
      <c r="T155">
        <v>10</v>
      </c>
      <c r="U155">
        <f t="shared" si="2"/>
        <v>3</v>
      </c>
      <c r="V155" t="s">
        <v>134</v>
      </c>
      <c r="Z155" t="s">
        <v>1002</v>
      </c>
      <c r="AA155">
        <v>0</v>
      </c>
      <c r="AB155">
        <v>1</v>
      </c>
      <c r="AC155">
        <v>6</v>
      </c>
      <c r="AD155" t="s">
        <v>3</v>
      </c>
    </row>
    <row r="156" spans="1:30">
      <c r="A156" t="s">
        <v>84</v>
      </c>
      <c r="B156" t="s">
        <v>304</v>
      </c>
      <c r="C156" t="s">
        <v>303</v>
      </c>
      <c r="D156" t="s">
        <v>967</v>
      </c>
      <c r="E156" t="s">
        <v>1002</v>
      </c>
      <c r="F156" t="s">
        <v>1044</v>
      </c>
      <c r="G156" t="s">
        <v>800</v>
      </c>
      <c r="H156" t="s">
        <v>302</v>
      </c>
      <c r="I156">
        <v>36.204902000899601</v>
      </c>
      <c r="J156">
        <v>-95.976536999999993</v>
      </c>
      <c r="K156" t="s">
        <v>301</v>
      </c>
      <c r="L156" t="s">
        <v>300</v>
      </c>
      <c r="N156">
        <v>0</v>
      </c>
      <c r="O156" t="s">
        <v>135</v>
      </c>
      <c r="P156">
        <v>2016</v>
      </c>
      <c r="Q156">
        <v>1</v>
      </c>
      <c r="R156">
        <v>35</v>
      </c>
      <c r="S156">
        <v>0</v>
      </c>
      <c r="T156">
        <v>1</v>
      </c>
      <c r="U156">
        <f t="shared" si="2"/>
        <v>11</v>
      </c>
      <c r="V156" t="s">
        <v>134</v>
      </c>
      <c r="W156">
        <v>0</v>
      </c>
      <c r="X156">
        <v>1</v>
      </c>
      <c r="Y156">
        <v>12</v>
      </c>
      <c r="Z156" t="s">
        <v>3</v>
      </c>
      <c r="AA156">
        <v>0</v>
      </c>
      <c r="AB156">
        <v>1</v>
      </c>
      <c r="AC156">
        <v>12</v>
      </c>
      <c r="AD156" t="s">
        <v>3</v>
      </c>
    </row>
    <row r="157" spans="1:30">
      <c r="A157" t="s">
        <v>89</v>
      </c>
      <c r="B157" t="s">
        <v>90</v>
      </c>
      <c r="C157" t="s">
        <v>92</v>
      </c>
      <c r="D157" t="s">
        <v>926</v>
      </c>
      <c r="E157" t="s">
        <v>1002</v>
      </c>
      <c r="F157" t="s">
        <v>91</v>
      </c>
      <c r="G157" t="s">
        <v>764</v>
      </c>
      <c r="H157" t="s">
        <v>299</v>
      </c>
      <c r="I157">
        <v>40.465420327998601</v>
      </c>
      <c r="J157">
        <v>-79.960757450247897</v>
      </c>
      <c r="K157" t="s">
        <v>968</v>
      </c>
      <c r="L157" t="s">
        <v>298</v>
      </c>
      <c r="M157">
        <v>0.01</v>
      </c>
      <c r="O157" t="s">
        <v>3</v>
      </c>
      <c r="P157">
        <v>2016</v>
      </c>
      <c r="Q157">
        <v>1</v>
      </c>
      <c r="R157">
        <v>36</v>
      </c>
      <c r="S157">
        <v>0.01</v>
      </c>
      <c r="T157">
        <v>1</v>
      </c>
      <c r="U157">
        <f t="shared" si="2"/>
        <v>12</v>
      </c>
      <c r="V157" t="s">
        <v>134</v>
      </c>
      <c r="W157">
        <v>0.01</v>
      </c>
      <c r="X157">
        <v>5</v>
      </c>
      <c r="Y157">
        <v>12</v>
      </c>
      <c r="Z157" t="s">
        <v>134</v>
      </c>
      <c r="AA157">
        <v>0.01</v>
      </c>
      <c r="AB157">
        <v>8</v>
      </c>
      <c r="AC157">
        <v>12</v>
      </c>
      <c r="AD157" t="s">
        <v>3</v>
      </c>
    </row>
    <row r="158" spans="1:30">
      <c r="A158" t="s">
        <v>89</v>
      </c>
      <c r="B158" t="s">
        <v>90</v>
      </c>
      <c r="C158" t="s">
        <v>92</v>
      </c>
      <c r="D158" t="s">
        <v>926</v>
      </c>
      <c r="E158" t="s">
        <v>1002</v>
      </c>
      <c r="F158" t="s">
        <v>91</v>
      </c>
      <c r="G158" t="s">
        <v>764</v>
      </c>
      <c r="H158" t="s">
        <v>297</v>
      </c>
      <c r="I158">
        <v>40.363016000931196</v>
      </c>
      <c r="J158">
        <v>-80.102155999999994</v>
      </c>
      <c r="K158" t="s">
        <v>969</v>
      </c>
      <c r="L158" t="s">
        <v>296</v>
      </c>
      <c r="M158">
        <v>0.19</v>
      </c>
      <c r="O158" t="s">
        <v>3</v>
      </c>
      <c r="P158">
        <v>2014</v>
      </c>
      <c r="Q158">
        <v>3</v>
      </c>
      <c r="R158">
        <v>35</v>
      </c>
      <c r="S158">
        <v>0.01</v>
      </c>
      <c r="T158">
        <v>2</v>
      </c>
      <c r="U158">
        <f t="shared" si="2"/>
        <v>11</v>
      </c>
      <c r="V158" t="s">
        <v>134</v>
      </c>
      <c r="W158">
        <v>0.01</v>
      </c>
      <c r="X158">
        <v>2</v>
      </c>
      <c r="Y158">
        <v>12</v>
      </c>
      <c r="Z158" t="s">
        <v>134</v>
      </c>
      <c r="AA158">
        <v>0.19</v>
      </c>
      <c r="AB158">
        <v>3</v>
      </c>
      <c r="AC158">
        <v>12</v>
      </c>
      <c r="AD158" t="s">
        <v>3</v>
      </c>
    </row>
    <row r="159" spans="1:30">
      <c r="A159" t="s">
        <v>89</v>
      </c>
      <c r="B159" t="s">
        <v>90</v>
      </c>
      <c r="C159" t="s">
        <v>92</v>
      </c>
      <c r="D159" t="s">
        <v>926</v>
      </c>
      <c r="E159" t="s">
        <v>1002</v>
      </c>
      <c r="F159" t="s">
        <v>91</v>
      </c>
      <c r="G159" t="s">
        <v>764</v>
      </c>
      <c r="H159" t="s">
        <v>295</v>
      </c>
      <c r="I159">
        <v>40.6189096845767</v>
      </c>
      <c r="J159">
        <v>-79.719373334232003</v>
      </c>
      <c r="K159" t="s">
        <v>1069</v>
      </c>
      <c r="L159" t="s">
        <v>294</v>
      </c>
      <c r="N159">
        <v>0.02</v>
      </c>
      <c r="O159" t="s">
        <v>135</v>
      </c>
      <c r="P159">
        <v>2014</v>
      </c>
      <c r="Q159">
        <v>4</v>
      </c>
      <c r="R159">
        <v>12</v>
      </c>
      <c r="V159" t="s">
        <v>1002</v>
      </c>
      <c r="Z159" t="s">
        <v>1002</v>
      </c>
      <c r="AA159">
        <v>0.02</v>
      </c>
      <c r="AB159">
        <v>4</v>
      </c>
      <c r="AC159">
        <v>12</v>
      </c>
      <c r="AD159" t="s">
        <v>3</v>
      </c>
    </row>
    <row r="160" spans="1:30">
      <c r="A160" t="s">
        <v>89</v>
      </c>
      <c r="B160" t="s">
        <v>93</v>
      </c>
      <c r="C160" t="s">
        <v>92</v>
      </c>
      <c r="D160" t="s">
        <v>926</v>
      </c>
      <c r="E160" t="s">
        <v>1029</v>
      </c>
      <c r="F160" t="s">
        <v>91</v>
      </c>
      <c r="G160" t="s">
        <v>765</v>
      </c>
      <c r="H160" t="s">
        <v>293</v>
      </c>
      <c r="I160">
        <v>40.638936000000001</v>
      </c>
      <c r="J160">
        <v>-80.365652999999995</v>
      </c>
      <c r="K160" t="s">
        <v>292</v>
      </c>
      <c r="L160" t="s">
        <v>1002</v>
      </c>
      <c r="M160">
        <v>0.02</v>
      </c>
      <c r="O160" t="s">
        <v>3</v>
      </c>
      <c r="P160">
        <v>2014</v>
      </c>
      <c r="Q160">
        <v>1</v>
      </c>
      <c r="R160">
        <v>36</v>
      </c>
      <c r="S160">
        <v>0.01</v>
      </c>
      <c r="T160">
        <v>1</v>
      </c>
      <c r="U160">
        <f t="shared" si="2"/>
        <v>12</v>
      </c>
      <c r="V160" t="s">
        <v>1002</v>
      </c>
      <c r="W160">
        <v>0.01</v>
      </c>
      <c r="X160">
        <v>1</v>
      </c>
      <c r="Y160">
        <v>12</v>
      </c>
      <c r="Z160" t="s">
        <v>1002</v>
      </c>
      <c r="AA160">
        <v>0.02</v>
      </c>
      <c r="AB160">
        <v>1</v>
      </c>
      <c r="AC160">
        <v>12</v>
      </c>
      <c r="AD160" t="s">
        <v>3</v>
      </c>
    </row>
    <row r="161" spans="1:30">
      <c r="A161" t="s">
        <v>89</v>
      </c>
      <c r="B161" t="s">
        <v>93</v>
      </c>
      <c r="C161" t="s">
        <v>92</v>
      </c>
      <c r="D161" t="s">
        <v>926</v>
      </c>
      <c r="E161" t="s">
        <v>1029</v>
      </c>
      <c r="F161" t="s">
        <v>91</v>
      </c>
      <c r="G161" t="s">
        <v>765</v>
      </c>
      <c r="H161" t="s">
        <v>291</v>
      </c>
      <c r="I161">
        <v>40.673656000000001</v>
      </c>
      <c r="J161">
        <v>-80.317730999999995</v>
      </c>
      <c r="K161" t="s">
        <v>290</v>
      </c>
      <c r="L161" t="s">
        <v>1002</v>
      </c>
      <c r="M161">
        <v>0.2</v>
      </c>
      <c r="O161" t="s">
        <v>3</v>
      </c>
      <c r="P161">
        <v>2014</v>
      </c>
      <c r="Q161">
        <v>1</v>
      </c>
      <c r="R161">
        <v>36</v>
      </c>
      <c r="S161">
        <v>0.01</v>
      </c>
      <c r="T161">
        <v>1</v>
      </c>
      <c r="U161">
        <f t="shared" si="2"/>
        <v>12</v>
      </c>
      <c r="V161" t="s">
        <v>1002</v>
      </c>
      <c r="W161">
        <v>0.01</v>
      </c>
      <c r="X161">
        <v>1</v>
      </c>
      <c r="Y161">
        <v>12</v>
      </c>
      <c r="Z161" t="s">
        <v>1002</v>
      </c>
      <c r="AA161">
        <v>0.2</v>
      </c>
      <c r="AB161">
        <v>1</v>
      </c>
      <c r="AC161">
        <v>12</v>
      </c>
      <c r="AD161" t="s">
        <v>3</v>
      </c>
    </row>
    <row r="162" spans="1:30">
      <c r="A162" t="s">
        <v>89</v>
      </c>
      <c r="B162" t="s">
        <v>93</v>
      </c>
      <c r="C162" t="s">
        <v>92</v>
      </c>
      <c r="D162" t="s">
        <v>926</v>
      </c>
      <c r="E162" t="s">
        <v>1029</v>
      </c>
      <c r="F162" t="s">
        <v>91</v>
      </c>
      <c r="G162" t="s">
        <v>765</v>
      </c>
      <c r="H162" t="s">
        <v>289</v>
      </c>
      <c r="I162">
        <v>40.685018535303101</v>
      </c>
      <c r="J162">
        <v>-80.324775199559596</v>
      </c>
      <c r="K162" t="s">
        <v>288</v>
      </c>
      <c r="L162" t="s">
        <v>1002</v>
      </c>
      <c r="M162">
        <v>0.05</v>
      </c>
      <c r="O162" t="s">
        <v>3</v>
      </c>
      <c r="P162">
        <v>2014</v>
      </c>
      <c r="Q162">
        <v>1</v>
      </c>
      <c r="R162">
        <v>36</v>
      </c>
      <c r="S162">
        <v>0.02</v>
      </c>
      <c r="T162">
        <v>6</v>
      </c>
      <c r="U162">
        <f t="shared" si="2"/>
        <v>12</v>
      </c>
      <c r="V162" t="s">
        <v>1002</v>
      </c>
      <c r="W162">
        <v>0.02</v>
      </c>
      <c r="X162">
        <v>2</v>
      </c>
      <c r="Y162">
        <v>12</v>
      </c>
      <c r="Z162" t="s">
        <v>1002</v>
      </c>
      <c r="AA162">
        <v>0.05</v>
      </c>
      <c r="AB162">
        <v>1</v>
      </c>
      <c r="AC162">
        <v>12</v>
      </c>
      <c r="AD162" t="s">
        <v>3</v>
      </c>
    </row>
    <row r="163" spans="1:30">
      <c r="A163" t="s">
        <v>89</v>
      </c>
      <c r="B163" t="s">
        <v>94</v>
      </c>
      <c r="C163" t="s">
        <v>95</v>
      </c>
      <c r="D163" t="s">
        <v>927</v>
      </c>
      <c r="E163" t="s">
        <v>1031</v>
      </c>
      <c r="F163" t="s">
        <v>91</v>
      </c>
      <c r="G163" t="s">
        <v>766</v>
      </c>
      <c r="H163" t="s">
        <v>287</v>
      </c>
      <c r="I163">
        <v>40.385981000000001</v>
      </c>
      <c r="J163">
        <v>-75.912856000000005</v>
      </c>
      <c r="K163" t="s">
        <v>286</v>
      </c>
      <c r="L163" t="s">
        <v>1002</v>
      </c>
      <c r="M163">
        <v>0.03</v>
      </c>
      <c r="O163" t="s">
        <v>3</v>
      </c>
      <c r="P163">
        <v>2016</v>
      </c>
      <c r="Q163">
        <v>5</v>
      </c>
      <c r="R163">
        <v>36</v>
      </c>
      <c r="S163">
        <v>0.03</v>
      </c>
      <c r="T163">
        <v>5</v>
      </c>
      <c r="U163">
        <f t="shared" si="2"/>
        <v>12</v>
      </c>
      <c r="V163" t="s">
        <v>1002</v>
      </c>
      <c r="W163">
        <v>0.02</v>
      </c>
      <c r="X163">
        <v>4</v>
      </c>
      <c r="Y163">
        <v>12</v>
      </c>
      <c r="Z163" t="s">
        <v>1002</v>
      </c>
      <c r="AA163">
        <v>0.02</v>
      </c>
      <c r="AB163">
        <v>1</v>
      </c>
      <c r="AC163">
        <v>12</v>
      </c>
      <c r="AD163" t="s">
        <v>3</v>
      </c>
    </row>
    <row r="164" spans="1:30">
      <c r="A164" t="s">
        <v>89</v>
      </c>
      <c r="B164" t="s">
        <v>94</v>
      </c>
      <c r="C164" t="s">
        <v>95</v>
      </c>
      <c r="D164" t="s">
        <v>927</v>
      </c>
      <c r="E164" t="s">
        <v>1030</v>
      </c>
      <c r="F164" t="s">
        <v>91</v>
      </c>
      <c r="G164" t="s">
        <v>766</v>
      </c>
      <c r="H164" t="s">
        <v>285</v>
      </c>
      <c r="I164">
        <v>40.477074999999999</v>
      </c>
      <c r="J164">
        <v>-75.756918999999996</v>
      </c>
      <c r="K164" t="s">
        <v>284</v>
      </c>
      <c r="L164" t="s">
        <v>1002</v>
      </c>
      <c r="M164">
        <v>0.04</v>
      </c>
      <c r="O164" t="s">
        <v>3</v>
      </c>
      <c r="P164">
        <v>2015</v>
      </c>
      <c r="Q164">
        <v>6</v>
      </c>
      <c r="R164">
        <v>36</v>
      </c>
      <c r="S164">
        <v>0.03</v>
      </c>
      <c r="T164">
        <v>3</v>
      </c>
      <c r="U164">
        <f t="shared" si="2"/>
        <v>12</v>
      </c>
      <c r="V164" t="s">
        <v>1002</v>
      </c>
      <c r="W164">
        <v>0.04</v>
      </c>
      <c r="X164">
        <v>6</v>
      </c>
      <c r="Y164">
        <v>12</v>
      </c>
      <c r="Z164" t="s">
        <v>1002</v>
      </c>
      <c r="AA164">
        <v>0.03</v>
      </c>
      <c r="AB164">
        <v>1</v>
      </c>
      <c r="AC164">
        <v>12</v>
      </c>
      <c r="AD164" t="s">
        <v>3</v>
      </c>
    </row>
    <row r="165" spans="1:30">
      <c r="A165" t="s">
        <v>89</v>
      </c>
      <c r="B165" t="s">
        <v>94</v>
      </c>
      <c r="C165" t="s">
        <v>95</v>
      </c>
      <c r="D165" t="s">
        <v>927</v>
      </c>
      <c r="E165" t="s">
        <v>1030</v>
      </c>
      <c r="F165" t="s">
        <v>91</v>
      </c>
      <c r="G165" t="s">
        <v>766</v>
      </c>
      <c r="H165" t="s">
        <v>283</v>
      </c>
      <c r="I165">
        <v>40.478318999999999</v>
      </c>
      <c r="J165">
        <v>-75.753946999999997</v>
      </c>
      <c r="K165" t="s">
        <v>282</v>
      </c>
      <c r="L165" t="s">
        <v>1002</v>
      </c>
      <c r="M165">
        <v>0.02</v>
      </c>
      <c r="O165" t="s">
        <v>3</v>
      </c>
      <c r="P165">
        <v>2016</v>
      </c>
      <c r="Q165">
        <v>1</v>
      </c>
      <c r="R165">
        <v>36</v>
      </c>
      <c r="S165">
        <v>0.02</v>
      </c>
      <c r="T165">
        <v>1</v>
      </c>
      <c r="U165">
        <f t="shared" si="2"/>
        <v>12</v>
      </c>
      <c r="V165" t="s">
        <v>1002</v>
      </c>
      <c r="W165">
        <v>0.02</v>
      </c>
      <c r="X165">
        <v>1</v>
      </c>
      <c r="Y165">
        <v>12</v>
      </c>
      <c r="Z165" t="s">
        <v>1002</v>
      </c>
      <c r="AA165">
        <v>0.02</v>
      </c>
      <c r="AB165">
        <v>1</v>
      </c>
      <c r="AC165">
        <v>12</v>
      </c>
      <c r="AD165" t="s">
        <v>3</v>
      </c>
    </row>
    <row r="166" spans="1:30">
      <c r="A166" t="s">
        <v>89</v>
      </c>
      <c r="B166" t="s">
        <v>94</v>
      </c>
      <c r="C166" t="s">
        <v>95</v>
      </c>
      <c r="D166" t="s">
        <v>927</v>
      </c>
      <c r="E166" t="s">
        <v>1031</v>
      </c>
      <c r="F166" t="s">
        <v>91</v>
      </c>
      <c r="G166" t="s">
        <v>766</v>
      </c>
      <c r="H166" t="s">
        <v>281</v>
      </c>
      <c r="I166">
        <v>40.377222000000003</v>
      </c>
      <c r="J166">
        <v>-75.914444000000003</v>
      </c>
      <c r="K166" t="s">
        <v>280</v>
      </c>
      <c r="L166" t="s">
        <v>279</v>
      </c>
      <c r="M166">
        <v>0.03</v>
      </c>
      <c r="O166" t="s">
        <v>3</v>
      </c>
      <c r="P166">
        <v>2015</v>
      </c>
      <c r="Q166">
        <v>1</v>
      </c>
      <c r="R166">
        <v>36</v>
      </c>
      <c r="S166">
        <v>0.01</v>
      </c>
      <c r="T166">
        <v>1</v>
      </c>
      <c r="U166">
        <f t="shared" si="2"/>
        <v>12</v>
      </c>
      <c r="V166" t="s">
        <v>1002</v>
      </c>
      <c r="W166">
        <v>0.03</v>
      </c>
      <c r="X166">
        <v>1</v>
      </c>
      <c r="Y166">
        <v>12</v>
      </c>
      <c r="Z166" t="s">
        <v>1002</v>
      </c>
      <c r="AA166">
        <v>0.03</v>
      </c>
      <c r="AB166">
        <v>12</v>
      </c>
      <c r="AC166">
        <v>12</v>
      </c>
      <c r="AD166" t="s">
        <v>3</v>
      </c>
    </row>
    <row r="167" spans="1:30">
      <c r="A167" t="s">
        <v>89</v>
      </c>
      <c r="B167" t="s">
        <v>96</v>
      </c>
      <c r="C167" t="s">
        <v>97</v>
      </c>
      <c r="D167" t="s">
        <v>921</v>
      </c>
      <c r="E167" t="s">
        <v>1002</v>
      </c>
      <c r="F167" t="s">
        <v>91</v>
      </c>
      <c r="G167" t="s">
        <v>767</v>
      </c>
      <c r="H167" t="s">
        <v>118</v>
      </c>
      <c r="I167">
        <v>40.814203999999997</v>
      </c>
      <c r="J167">
        <v>-75.580448000000004</v>
      </c>
      <c r="K167" t="s">
        <v>278</v>
      </c>
      <c r="L167" t="s">
        <v>1002</v>
      </c>
      <c r="M167">
        <v>0.16</v>
      </c>
      <c r="O167" t="s">
        <v>3</v>
      </c>
      <c r="P167">
        <v>2015</v>
      </c>
      <c r="Q167">
        <v>5</v>
      </c>
      <c r="R167">
        <v>36</v>
      </c>
      <c r="S167">
        <v>0.11</v>
      </c>
      <c r="T167">
        <v>3</v>
      </c>
      <c r="U167">
        <f t="shared" si="2"/>
        <v>12</v>
      </c>
      <c r="V167" t="s">
        <v>1002</v>
      </c>
      <c r="W167">
        <v>0.16</v>
      </c>
      <c r="X167">
        <v>5</v>
      </c>
      <c r="Y167">
        <v>12</v>
      </c>
      <c r="Z167" t="s">
        <v>1002</v>
      </c>
      <c r="AA167">
        <v>0.15</v>
      </c>
      <c r="AB167">
        <v>10</v>
      </c>
      <c r="AC167">
        <v>12</v>
      </c>
      <c r="AD167" t="s">
        <v>3</v>
      </c>
    </row>
    <row r="168" spans="1:30">
      <c r="A168" t="s">
        <v>89</v>
      </c>
      <c r="B168" t="s">
        <v>37</v>
      </c>
      <c r="C168" t="s">
        <v>255</v>
      </c>
      <c r="D168" t="s">
        <v>927</v>
      </c>
      <c r="E168" t="s">
        <v>1002</v>
      </c>
      <c r="F168" t="s">
        <v>91</v>
      </c>
      <c r="G168" t="s">
        <v>801</v>
      </c>
      <c r="H168" t="s">
        <v>277</v>
      </c>
      <c r="I168">
        <v>39.835555999999997</v>
      </c>
      <c r="J168">
        <v>-75.372500000000002</v>
      </c>
      <c r="K168" t="s">
        <v>276</v>
      </c>
      <c r="L168" t="s">
        <v>275</v>
      </c>
      <c r="M168">
        <v>0.01</v>
      </c>
      <c r="O168" t="s">
        <v>3</v>
      </c>
      <c r="P168">
        <v>2016</v>
      </c>
      <c r="Q168">
        <v>1</v>
      </c>
      <c r="R168">
        <v>36</v>
      </c>
      <c r="S168">
        <v>0.01</v>
      </c>
      <c r="T168">
        <v>1</v>
      </c>
      <c r="U168">
        <f t="shared" si="2"/>
        <v>12</v>
      </c>
      <c r="V168" t="s">
        <v>1002</v>
      </c>
      <c r="W168">
        <v>0.01</v>
      </c>
      <c r="X168">
        <v>1</v>
      </c>
      <c r="Y168">
        <v>12</v>
      </c>
      <c r="Z168" t="s">
        <v>1002</v>
      </c>
      <c r="AA168">
        <v>0.01</v>
      </c>
      <c r="AB168">
        <v>1</v>
      </c>
      <c r="AC168">
        <v>12</v>
      </c>
      <c r="AD168" t="s">
        <v>3</v>
      </c>
    </row>
    <row r="169" spans="1:30">
      <c r="A169" t="s">
        <v>89</v>
      </c>
      <c r="B169" t="s">
        <v>37</v>
      </c>
      <c r="C169" t="s">
        <v>255</v>
      </c>
      <c r="D169" t="s">
        <v>927</v>
      </c>
      <c r="E169" t="s">
        <v>1002</v>
      </c>
      <c r="F169" t="s">
        <v>91</v>
      </c>
      <c r="G169" t="s">
        <v>801</v>
      </c>
      <c r="H169" t="s">
        <v>274</v>
      </c>
      <c r="I169">
        <v>39.862927999999997</v>
      </c>
      <c r="J169">
        <v>-75.325688999999997</v>
      </c>
      <c r="K169" t="s">
        <v>273</v>
      </c>
      <c r="L169" t="s">
        <v>1002</v>
      </c>
      <c r="M169">
        <v>0.01</v>
      </c>
      <c r="O169" t="s">
        <v>3</v>
      </c>
      <c r="P169">
        <v>2016</v>
      </c>
      <c r="Q169">
        <v>1</v>
      </c>
      <c r="R169">
        <v>36</v>
      </c>
      <c r="S169">
        <v>0.01</v>
      </c>
      <c r="T169">
        <v>1</v>
      </c>
      <c r="U169">
        <f t="shared" si="2"/>
        <v>12</v>
      </c>
      <c r="V169" t="s">
        <v>1002</v>
      </c>
      <c r="W169">
        <v>0.01</v>
      </c>
      <c r="X169">
        <v>1</v>
      </c>
      <c r="Y169">
        <v>12</v>
      </c>
      <c r="Z169" t="s">
        <v>1002</v>
      </c>
      <c r="AA169">
        <v>0.01</v>
      </c>
      <c r="AB169">
        <v>1</v>
      </c>
      <c r="AC169">
        <v>12</v>
      </c>
      <c r="AD169" t="s">
        <v>3</v>
      </c>
    </row>
    <row r="170" spans="1:30">
      <c r="A170" t="s">
        <v>89</v>
      </c>
      <c r="B170" t="s">
        <v>71</v>
      </c>
      <c r="C170" t="s">
        <v>889</v>
      </c>
      <c r="D170" t="s">
        <v>948</v>
      </c>
      <c r="E170" t="s">
        <v>1002</v>
      </c>
      <c r="F170" t="s">
        <v>91</v>
      </c>
      <c r="G170" t="s">
        <v>802</v>
      </c>
      <c r="H170" t="s">
        <v>272</v>
      </c>
      <c r="I170">
        <v>40.059828000000003</v>
      </c>
      <c r="J170">
        <v>-77.710607999999993</v>
      </c>
      <c r="K170" t="s">
        <v>271</v>
      </c>
      <c r="L170" t="s">
        <v>1002</v>
      </c>
      <c r="M170">
        <v>0.01</v>
      </c>
      <c r="O170" t="s">
        <v>3</v>
      </c>
      <c r="P170">
        <v>2016</v>
      </c>
      <c r="Q170">
        <v>1</v>
      </c>
      <c r="R170">
        <v>36</v>
      </c>
      <c r="S170">
        <v>0.01</v>
      </c>
      <c r="T170">
        <v>1</v>
      </c>
      <c r="U170">
        <f t="shared" si="2"/>
        <v>12</v>
      </c>
      <c r="V170" t="s">
        <v>1002</v>
      </c>
      <c r="W170">
        <v>0.01</v>
      </c>
      <c r="X170">
        <v>1</v>
      </c>
      <c r="Y170">
        <v>12</v>
      </c>
      <c r="Z170" t="s">
        <v>1002</v>
      </c>
      <c r="AA170">
        <v>0.01</v>
      </c>
      <c r="AB170">
        <v>1</v>
      </c>
      <c r="AC170">
        <v>12</v>
      </c>
      <c r="AD170" t="s">
        <v>3</v>
      </c>
    </row>
    <row r="171" spans="1:30">
      <c r="A171" t="s">
        <v>89</v>
      </c>
      <c r="B171" t="s">
        <v>36</v>
      </c>
      <c r="C171" t="s">
        <v>270</v>
      </c>
      <c r="D171" t="s">
        <v>926</v>
      </c>
      <c r="E171" t="s">
        <v>1002</v>
      </c>
      <c r="F171" t="s">
        <v>91</v>
      </c>
      <c r="G171" t="s">
        <v>803</v>
      </c>
      <c r="H171" t="s">
        <v>269</v>
      </c>
      <c r="I171">
        <v>40.652510999999997</v>
      </c>
      <c r="J171">
        <v>-79.292769000000007</v>
      </c>
      <c r="K171" t="s">
        <v>268</v>
      </c>
      <c r="L171" t="s">
        <v>1002</v>
      </c>
      <c r="M171">
        <v>0.01</v>
      </c>
      <c r="O171" t="s">
        <v>3</v>
      </c>
      <c r="P171">
        <v>2016</v>
      </c>
      <c r="Q171">
        <v>1</v>
      </c>
      <c r="R171">
        <v>36</v>
      </c>
      <c r="S171">
        <v>0.01</v>
      </c>
      <c r="T171">
        <v>1</v>
      </c>
      <c r="U171">
        <f t="shared" si="2"/>
        <v>12</v>
      </c>
      <c r="V171" t="s">
        <v>1002</v>
      </c>
      <c r="W171">
        <v>0.01</v>
      </c>
      <c r="X171">
        <v>1</v>
      </c>
      <c r="Y171">
        <v>12</v>
      </c>
      <c r="Z171" t="s">
        <v>1002</v>
      </c>
      <c r="AA171">
        <v>0.01</v>
      </c>
      <c r="AB171">
        <v>1</v>
      </c>
      <c r="AC171">
        <v>12</v>
      </c>
      <c r="AD171" t="s">
        <v>3</v>
      </c>
    </row>
    <row r="172" spans="1:30">
      <c r="A172" t="s">
        <v>89</v>
      </c>
      <c r="B172" t="s">
        <v>267</v>
      </c>
      <c r="C172" t="s">
        <v>266</v>
      </c>
      <c r="D172" t="s">
        <v>1002</v>
      </c>
      <c r="E172" t="s">
        <v>1002</v>
      </c>
      <c r="F172" t="s">
        <v>91</v>
      </c>
      <c r="G172" t="s">
        <v>804</v>
      </c>
      <c r="H172" t="s">
        <v>265</v>
      </c>
      <c r="I172">
        <v>40.108944000000001</v>
      </c>
      <c r="J172">
        <v>-76.472234999999998</v>
      </c>
      <c r="K172" t="s">
        <v>264</v>
      </c>
      <c r="L172" t="s">
        <v>1002</v>
      </c>
      <c r="M172">
        <v>0.23</v>
      </c>
      <c r="O172" t="s">
        <v>3</v>
      </c>
      <c r="P172">
        <v>2015</v>
      </c>
      <c r="Q172">
        <v>1</v>
      </c>
      <c r="R172">
        <v>36</v>
      </c>
      <c r="S172">
        <v>7.0000000000000007E-2</v>
      </c>
      <c r="T172">
        <v>12</v>
      </c>
      <c r="U172">
        <f t="shared" si="2"/>
        <v>12</v>
      </c>
      <c r="V172" t="s">
        <v>1002</v>
      </c>
      <c r="W172">
        <v>0.23</v>
      </c>
      <c r="X172">
        <v>1</v>
      </c>
      <c r="Y172">
        <v>12</v>
      </c>
      <c r="Z172" t="s">
        <v>1002</v>
      </c>
      <c r="AA172">
        <v>0.23</v>
      </c>
      <c r="AB172">
        <v>12</v>
      </c>
      <c r="AC172">
        <v>12</v>
      </c>
      <c r="AD172" t="s">
        <v>3</v>
      </c>
    </row>
    <row r="173" spans="1:30">
      <c r="A173" t="s">
        <v>89</v>
      </c>
      <c r="B173" t="s">
        <v>263</v>
      </c>
      <c r="C173" t="s">
        <v>262</v>
      </c>
      <c r="D173" t="s">
        <v>926</v>
      </c>
      <c r="E173" t="s">
        <v>1002</v>
      </c>
      <c r="F173" t="s">
        <v>91</v>
      </c>
      <c r="G173" t="s">
        <v>805</v>
      </c>
      <c r="H173" t="s">
        <v>261</v>
      </c>
      <c r="I173">
        <v>40.860030999999999</v>
      </c>
      <c r="J173">
        <v>-80.279092000000006</v>
      </c>
      <c r="K173" t="s">
        <v>260</v>
      </c>
      <c r="L173" t="s">
        <v>1002</v>
      </c>
      <c r="M173">
        <v>0.03</v>
      </c>
      <c r="O173" t="s">
        <v>3</v>
      </c>
      <c r="P173">
        <v>2016</v>
      </c>
      <c r="Q173">
        <v>10</v>
      </c>
      <c r="R173">
        <v>36</v>
      </c>
      <c r="S173">
        <v>0.03</v>
      </c>
      <c r="T173">
        <v>10</v>
      </c>
      <c r="U173">
        <f t="shared" si="2"/>
        <v>12</v>
      </c>
      <c r="V173" t="s">
        <v>1002</v>
      </c>
      <c r="W173">
        <v>0.02</v>
      </c>
      <c r="X173">
        <v>11</v>
      </c>
      <c r="Y173">
        <v>12</v>
      </c>
      <c r="Z173" t="s">
        <v>1002</v>
      </c>
      <c r="AA173">
        <v>0.02</v>
      </c>
      <c r="AB173">
        <v>10</v>
      </c>
      <c r="AC173">
        <v>12</v>
      </c>
      <c r="AD173" t="s">
        <v>3</v>
      </c>
    </row>
    <row r="174" spans="1:30">
      <c r="A174" t="s">
        <v>89</v>
      </c>
      <c r="B174" t="s">
        <v>259</v>
      </c>
      <c r="C174" t="s">
        <v>890</v>
      </c>
      <c r="D174" t="s">
        <v>1002</v>
      </c>
      <c r="E174" t="s">
        <v>1002</v>
      </c>
      <c r="F174" t="s">
        <v>91</v>
      </c>
      <c r="G174" t="s">
        <v>806</v>
      </c>
      <c r="H174" t="s">
        <v>258</v>
      </c>
      <c r="I174">
        <v>41.348869000000001</v>
      </c>
      <c r="J174">
        <v>-75.747321999999997</v>
      </c>
      <c r="K174" t="s">
        <v>257</v>
      </c>
      <c r="L174" t="s">
        <v>1002</v>
      </c>
      <c r="M174">
        <v>0.06</v>
      </c>
      <c r="O174" t="s">
        <v>3</v>
      </c>
      <c r="P174">
        <v>2014</v>
      </c>
      <c r="Q174">
        <v>1</v>
      </c>
      <c r="R174">
        <v>36</v>
      </c>
      <c r="S174">
        <v>0.01</v>
      </c>
      <c r="T174">
        <v>1</v>
      </c>
      <c r="U174">
        <f t="shared" si="2"/>
        <v>12</v>
      </c>
      <c r="V174" t="s">
        <v>1002</v>
      </c>
      <c r="W174">
        <v>0.02</v>
      </c>
      <c r="X174">
        <v>5</v>
      </c>
      <c r="Y174">
        <v>12</v>
      </c>
      <c r="Z174" t="s">
        <v>1002</v>
      </c>
      <c r="AA174">
        <v>0.06</v>
      </c>
      <c r="AB174">
        <v>1</v>
      </c>
      <c r="AC174">
        <v>12</v>
      </c>
      <c r="AD174" t="s">
        <v>135</v>
      </c>
    </row>
    <row r="175" spans="1:30">
      <c r="A175" t="s">
        <v>89</v>
      </c>
      <c r="B175" t="s">
        <v>256</v>
      </c>
      <c r="C175" t="s">
        <v>255</v>
      </c>
      <c r="D175" t="s">
        <v>927</v>
      </c>
      <c r="E175" t="s">
        <v>1002</v>
      </c>
      <c r="F175" t="s">
        <v>91</v>
      </c>
      <c r="G175" t="s">
        <v>807</v>
      </c>
      <c r="H175" t="s">
        <v>825</v>
      </c>
      <c r="I175">
        <v>39.991388999999998</v>
      </c>
      <c r="J175">
        <v>-75.080832999999998</v>
      </c>
      <c r="K175" t="s">
        <v>826</v>
      </c>
      <c r="L175" t="s">
        <v>827</v>
      </c>
      <c r="M175">
        <v>0.04</v>
      </c>
      <c r="O175" t="s">
        <v>3</v>
      </c>
      <c r="P175">
        <v>2016</v>
      </c>
      <c r="Q175">
        <v>8</v>
      </c>
      <c r="R175">
        <v>36</v>
      </c>
      <c r="S175">
        <v>0.04</v>
      </c>
      <c r="T175">
        <v>8</v>
      </c>
      <c r="U175">
        <f t="shared" si="2"/>
        <v>12</v>
      </c>
      <c r="V175" t="s">
        <v>1002</v>
      </c>
      <c r="W175">
        <v>0.02</v>
      </c>
      <c r="X175">
        <v>2</v>
      </c>
      <c r="Y175">
        <v>12</v>
      </c>
      <c r="Z175" t="s">
        <v>1002</v>
      </c>
      <c r="AA175">
        <v>0.02</v>
      </c>
      <c r="AB175">
        <v>4</v>
      </c>
      <c r="AC175">
        <v>12</v>
      </c>
      <c r="AD175" t="s">
        <v>3</v>
      </c>
    </row>
    <row r="176" spans="1:30">
      <c r="A176" t="s">
        <v>89</v>
      </c>
      <c r="B176" t="s">
        <v>254</v>
      </c>
      <c r="C176" t="s">
        <v>92</v>
      </c>
      <c r="D176" t="s">
        <v>926</v>
      </c>
      <c r="E176" t="s">
        <v>1002</v>
      </c>
      <c r="F176" t="s">
        <v>91</v>
      </c>
      <c r="G176" t="s">
        <v>808</v>
      </c>
      <c r="H176" t="s">
        <v>253</v>
      </c>
      <c r="I176">
        <v>40.392921999999999</v>
      </c>
      <c r="J176">
        <v>-79.024456000000001</v>
      </c>
      <c r="K176" t="s">
        <v>252</v>
      </c>
      <c r="L176" t="s">
        <v>1002</v>
      </c>
      <c r="N176">
        <v>0.01</v>
      </c>
      <c r="O176" t="s">
        <v>135</v>
      </c>
      <c r="P176">
        <v>2016</v>
      </c>
      <c r="Q176">
        <v>1</v>
      </c>
      <c r="R176">
        <v>31</v>
      </c>
      <c r="S176">
        <v>0.01</v>
      </c>
      <c r="T176">
        <v>1</v>
      </c>
      <c r="U176">
        <f t="shared" si="2"/>
        <v>10</v>
      </c>
      <c r="V176" t="s">
        <v>1002</v>
      </c>
      <c r="W176">
        <v>0.01</v>
      </c>
      <c r="X176">
        <v>1</v>
      </c>
      <c r="Y176">
        <v>9</v>
      </c>
      <c r="Z176" t="s">
        <v>1002</v>
      </c>
      <c r="AA176">
        <v>0.01</v>
      </c>
      <c r="AB176">
        <v>1</v>
      </c>
      <c r="AC176">
        <v>12</v>
      </c>
      <c r="AD176" t="s">
        <v>3</v>
      </c>
    </row>
    <row r="177" spans="1:30">
      <c r="A177" t="s">
        <v>249</v>
      </c>
      <c r="B177" t="s">
        <v>248</v>
      </c>
      <c r="C177" t="s">
        <v>1053</v>
      </c>
      <c r="D177" t="s">
        <v>1054</v>
      </c>
      <c r="E177" t="s">
        <v>1002</v>
      </c>
      <c r="F177" t="s">
        <v>1043</v>
      </c>
      <c r="G177" t="s">
        <v>1055</v>
      </c>
      <c r="H177" t="s">
        <v>251</v>
      </c>
      <c r="I177">
        <v>34.093958999999998</v>
      </c>
      <c r="J177">
        <v>-80.962304000000003</v>
      </c>
      <c r="K177" t="s">
        <v>1066</v>
      </c>
      <c r="L177" t="s">
        <v>250</v>
      </c>
      <c r="M177">
        <v>0</v>
      </c>
      <c r="O177" t="s">
        <v>3</v>
      </c>
      <c r="P177">
        <v>2016</v>
      </c>
      <c r="Q177">
        <v>1</v>
      </c>
      <c r="R177">
        <v>36</v>
      </c>
      <c r="S177">
        <v>0</v>
      </c>
      <c r="T177">
        <v>1</v>
      </c>
      <c r="U177">
        <f t="shared" si="2"/>
        <v>12</v>
      </c>
      <c r="V177" t="s">
        <v>1002</v>
      </c>
      <c r="W177">
        <v>0</v>
      </c>
      <c r="X177">
        <v>1</v>
      </c>
      <c r="Y177">
        <v>12</v>
      </c>
      <c r="Z177" t="s">
        <v>853</v>
      </c>
      <c r="AA177">
        <v>0</v>
      </c>
      <c r="AB177">
        <v>1</v>
      </c>
      <c r="AC177">
        <v>12</v>
      </c>
      <c r="AD177" t="s">
        <v>853</v>
      </c>
    </row>
    <row r="178" spans="1:30">
      <c r="A178" t="s">
        <v>100</v>
      </c>
      <c r="B178" t="s">
        <v>101</v>
      </c>
      <c r="C178" t="s">
        <v>102</v>
      </c>
      <c r="D178" t="s">
        <v>973</v>
      </c>
      <c r="E178" t="s">
        <v>1002</v>
      </c>
      <c r="F178" t="s">
        <v>1043</v>
      </c>
      <c r="G178" t="s">
        <v>769</v>
      </c>
      <c r="H178" t="s">
        <v>117</v>
      </c>
      <c r="I178">
        <v>35.98104</v>
      </c>
      <c r="J178">
        <v>-83.954311000000004</v>
      </c>
      <c r="K178" t="s">
        <v>974</v>
      </c>
      <c r="L178" t="s">
        <v>1002</v>
      </c>
      <c r="N178">
        <v>0.13</v>
      </c>
      <c r="O178" t="s">
        <v>135</v>
      </c>
      <c r="P178">
        <v>2016</v>
      </c>
      <c r="Q178">
        <v>4</v>
      </c>
      <c r="R178">
        <v>22</v>
      </c>
      <c r="S178">
        <v>0.13</v>
      </c>
      <c r="T178">
        <v>4</v>
      </c>
      <c r="U178">
        <f t="shared" si="2"/>
        <v>10</v>
      </c>
      <c r="V178" t="s">
        <v>134</v>
      </c>
      <c r="Z178" t="s">
        <v>1002</v>
      </c>
      <c r="AA178">
        <v>0.09</v>
      </c>
      <c r="AB178">
        <v>1</v>
      </c>
      <c r="AC178">
        <v>12</v>
      </c>
      <c r="AD178" t="s">
        <v>853</v>
      </c>
    </row>
    <row r="179" spans="1:30">
      <c r="A179" t="s">
        <v>100</v>
      </c>
      <c r="B179" t="s">
        <v>101</v>
      </c>
      <c r="C179" t="s">
        <v>102</v>
      </c>
      <c r="D179" t="s">
        <v>973</v>
      </c>
      <c r="E179" t="s">
        <v>1002</v>
      </c>
      <c r="F179" t="s">
        <v>1043</v>
      </c>
      <c r="G179" t="s">
        <v>769</v>
      </c>
      <c r="H179" t="s">
        <v>247</v>
      </c>
      <c r="I179">
        <v>35.983056000897399</v>
      </c>
      <c r="J179">
        <v>-83.952252999999999</v>
      </c>
      <c r="K179" t="s">
        <v>1067</v>
      </c>
      <c r="L179" t="s">
        <v>246</v>
      </c>
      <c r="N179">
        <v>0.02</v>
      </c>
      <c r="O179" t="s">
        <v>135</v>
      </c>
      <c r="P179">
        <v>2016</v>
      </c>
      <c r="Q179">
        <v>11</v>
      </c>
      <c r="R179">
        <v>4</v>
      </c>
      <c r="S179">
        <v>0.02</v>
      </c>
      <c r="T179">
        <v>11</v>
      </c>
      <c r="U179">
        <f t="shared" si="2"/>
        <v>4</v>
      </c>
      <c r="V179" t="s">
        <v>134</v>
      </c>
      <c r="Z179" t="s">
        <v>1002</v>
      </c>
      <c r="AD179" t="s">
        <v>1002</v>
      </c>
    </row>
    <row r="180" spans="1:30">
      <c r="A180" t="s">
        <v>100</v>
      </c>
      <c r="B180" t="s">
        <v>101</v>
      </c>
      <c r="C180" t="s">
        <v>102</v>
      </c>
      <c r="D180" t="s">
        <v>973</v>
      </c>
      <c r="E180" t="s">
        <v>1002</v>
      </c>
      <c r="F180" t="s">
        <v>1043</v>
      </c>
      <c r="G180" t="s">
        <v>769</v>
      </c>
      <c r="H180" t="s">
        <v>245</v>
      </c>
      <c r="I180">
        <v>35.978074000897301</v>
      </c>
      <c r="J180">
        <v>-83.950665999999998</v>
      </c>
      <c r="K180" t="s">
        <v>244</v>
      </c>
      <c r="L180" t="s">
        <v>243</v>
      </c>
      <c r="N180">
        <v>0.02</v>
      </c>
      <c r="O180" t="s">
        <v>135</v>
      </c>
      <c r="P180">
        <v>2016</v>
      </c>
      <c r="Q180">
        <v>11</v>
      </c>
      <c r="R180">
        <v>4</v>
      </c>
      <c r="S180">
        <v>0.02</v>
      </c>
      <c r="T180">
        <v>11</v>
      </c>
      <c r="U180">
        <f t="shared" si="2"/>
        <v>4</v>
      </c>
      <c r="V180" t="s">
        <v>134</v>
      </c>
      <c r="Z180" t="s">
        <v>1002</v>
      </c>
      <c r="AD180" t="s">
        <v>1002</v>
      </c>
    </row>
    <row r="181" spans="1:30">
      <c r="A181" t="s">
        <v>100</v>
      </c>
      <c r="B181" t="s">
        <v>242</v>
      </c>
      <c r="C181" t="s">
        <v>241</v>
      </c>
      <c r="D181" t="s">
        <v>928</v>
      </c>
      <c r="E181" t="s">
        <v>1002</v>
      </c>
      <c r="F181" t="s">
        <v>1043</v>
      </c>
      <c r="G181" t="s">
        <v>809</v>
      </c>
      <c r="H181" t="s">
        <v>240</v>
      </c>
      <c r="I181">
        <v>35.151699000000001</v>
      </c>
      <c r="J181">
        <v>-89.850249000000005</v>
      </c>
      <c r="K181" t="s">
        <v>239</v>
      </c>
      <c r="L181" t="s">
        <v>238</v>
      </c>
      <c r="N181">
        <v>0</v>
      </c>
      <c r="O181" t="s">
        <v>135</v>
      </c>
      <c r="P181">
        <v>2016</v>
      </c>
      <c r="Q181">
        <v>1</v>
      </c>
      <c r="R181">
        <v>30</v>
      </c>
      <c r="S181">
        <v>0</v>
      </c>
      <c r="T181">
        <v>1</v>
      </c>
      <c r="U181">
        <f t="shared" si="2"/>
        <v>6</v>
      </c>
      <c r="V181" t="s">
        <v>134</v>
      </c>
      <c r="W181">
        <v>0</v>
      </c>
      <c r="X181">
        <v>1</v>
      </c>
      <c r="Y181">
        <v>12</v>
      </c>
      <c r="Z181" t="s">
        <v>3</v>
      </c>
      <c r="AA181">
        <v>0</v>
      </c>
      <c r="AB181">
        <v>1</v>
      </c>
      <c r="AC181">
        <v>12</v>
      </c>
      <c r="AD181" t="s">
        <v>3</v>
      </c>
    </row>
    <row r="182" spans="1:30">
      <c r="A182" t="s">
        <v>100</v>
      </c>
      <c r="B182" t="s">
        <v>103</v>
      </c>
      <c r="C182" t="s">
        <v>104</v>
      </c>
      <c r="D182" t="s">
        <v>929</v>
      </c>
      <c r="E182" t="s">
        <v>1004</v>
      </c>
      <c r="F182" t="s">
        <v>1043</v>
      </c>
      <c r="G182" t="s">
        <v>770</v>
      </c>
      <c r="H182" t="s">
        <v>235</v>
      </c>
      <c r="I182">
        <v>36.524433000902697</v>
      </c>
      <c r="J182">
        <v>-82.27261</v>
      </c>
      <c r="K182" t="s">
        <v>234</v>
      </c>
      <c r="L182" t="s">
        <v>1002</v>
      </c>
      <c r="M182">
        <v>0.01</v>
      </c>
      <c r="O182" t="s">
        <v>3</v>
      </c>
      <c r="P182">
        <v>2015</v>
      </c>
      <c r="Q182">
        <v>1</v>
      </c>
      <c r="R182">
        <v>36</v>
      </c>
      <c r="S182">
        <v>0</v>
      </c>
      <c r="T182">
        <v>1</v>
      </c>
      <c r="U182">
        <f t="shared" si="2"/>
        <v>12</v>
      </c>
      <c r="V182" t="s">
        <v>134</v>
      </c>
      <c r="W182">
        <v>0.01</v>
      </c>
      <c r="X182">
        <v>1</v>
      </c>
      <c r="Y182">
        <v>12</v>
      </c>
      <c r="Z182" t="s">
        <v>134</v>
      </c>
      <c r="AA182">
        <v>0</v>
      </c>
      <c r="AB182">
        <v>1</v>
      </c>
      <c r="AC182">
        <v>12</v>
      </c>
      <c r="AD182" t="s">
        <v>3</v>
      </c>
    </row>
    <row r="183" spans="1:30">
      <c r="A183" t="s">
        <v>105</v>
      </c>
      <c r="B183" t="s">
        <v>233</v>
      </c>
      <c r="C183" t="s">
        <v>232</v>
      </c>
      <c r="D183" t="s">
        <v>231</v>
      </c>
      <c r="E183" t="s">
        <v>1002</v>
      </c>
      <c r="F183" t="s">
        <v>1044</v>
      </c>
      <c r="G183" t="s">
        <v>810</v>
      </c>
      <c r="H183" t="s">
        <v>230</v>
      </c>
      <c r="I183">
        <v>25.892517999999999</v>
      </c>
      <c r="J183">
        <v>-97.493830000000003</v>
      </c>
      <c r="K183" t="s">
        <v>229</v>
      </c>
      <c r="L183" t="s">
        <v>228</v>
      </c>
      <c r="N183">
        <v>0.01</v>
      </c>
      <c r="O183" t="s">
        <v>135</v>
      </c>
      <c r="P183">
        <v>2014</v>
      </c>
      <c r="Q183">
        <v>1</v>
      </c>
      <c r="R183">
        <v>33</v>
      </c>
      <c r="S183">
        <v>0</v>
      </c>
      <c r="T183">
        <v>1</v>
      </c>
      <c r="U183">
        <f t="shared" si="2"/>
        <v>12</v>
      </c>
      <c r="V183" t="s">
        <v>134</v>
      </c>
      <c r="W183">
        <v>0</v>
      </c>
      <c r="X183">
        <v>1</v>
      </c>
      <c r="Y183">
        <v>12</v>
      </c>
      <c r="Z183" t="s">
        <v>134</v>
      </c>
      <c r="AA183">
        <v>0.01</v>
      </c>
      <c r="AB183">
        <v>1</v>
      </c>
      <c r="AC183">
        <v>9</v>
      </c>
      <c r="AD183" t="s">
        <v>3</v>
      </c>
    </row>
    <row r="184" spans="1:30">
      <c r="A184" t="s">
        <v>105</v>
      </c>
      <c r="B184" t="s">
        <v>106</v>
      </c>
      <c r="C184" t="s">
        <v>107</v>
      </c>
      <c r="D184" t="s">
        <v>931</v>
      </c>
      <c r="E184" t="s">
        <v>1007</v>
      </c>
      <c r="F184" t="s">
        <v>1044</v>
      </c>
      <c r="G184" t="s">
        <v>771</v>
      </c>
      <c r="H184" t="s">
        <v>227</v>
      </c>
      <c r="I184">
        <v>33.142336</v>
      </c>
      <c r="J184">
        <v>-96.824682999999993</v>
      </c>
      <c r="K184" t="s">
        <v>226</v>
      </c>
      <c r="L184" t="s">
        <v>225</v>
      </c>
      <c r="N184">
        <v>0.01</v>
      </c>
      <c r="O184" t="s">
        <v>135</v>
      </c>
      <c r="P184">
        <v>2016</v>
      </c>
      <c r="Q184">
        <v>1</v>
      </c>
      <c r="R184">
        <v>35</v>
      </c>
      <c r="S184">
        <v>0.01</v>
      </c>
      <c r="T184">
        <v>1</v>
      </c>
      <c r="U184">
        <f t="shared" si="2"/>
        <v>11</v>
      </c>
      <c r="V184" t="s">
        <v>134</v>
      </c>
      <c r="W184">
        <v>0.01</v>
      </c>
      <c r="X184">
        <v>7</v>
      </c>
      <c r="Y184">
        <v>12</v>
      </c>
      <c r="Z184" t="s">
        <v>3</v>
      </c>
      <c r="AA184">
        <v>0.01</v>
      </c>
      <c r="AB184">
        <v>1</v>
      </c>
      <c r="AC184">
        <v>12</v>
      </c>
      <c r="AD184" t="s">
        <v>3</v>
      </c>
    </row>
    <row r="185" spans="1:30">
      <c r="A185" t="s">
        <v>105</v>
      </c>
      <c r="B185" t="s">
        <v>106</v>
      </c>
      <c r="C185" t="s">
        <v>107</v>
      </c>
      <c r="D185" t="s">
        <v>931</v>
      </c>
      <c r="E185" t="s">
        <v>1007</v>
      </c>
      <c r="F185" t="s">
        <v>1044</v>
      </c>
      <c r="G185" t="s">
        <v>771</v>
      </c>
      <c r="H185" t="s">
        <v>224</v>
      </c>
      <c r="I185">
        <v>33.147413999999998</v>
      </c>
      <c r="J185">
        <v>-96.825768999999994</v>
      </c>
      <c r="K185" t="s">
        <v>223</v>
      </c>
      <c r="L185" t="s">
        <v>222</v>
      </c>
      <c r="M185">
        <v>0.02</v>
      </c>
      <c r="O185" t="s">
        <v>3</v>
      </c>
      <c r="P185">
        <v>2014</v>
      </c>
      <c r="Q185">
        <v>3</v>
      </c>
      <c r="R185">
        <v>36</v>
      </c>
      <c r="S185">
        <v>0.01</v>
      </c>
      <c r="T185">
        <v>2</v>
      </c>
      <c r="U185">
        <f t="shared" si="2"/>
        <v>12</v>
      </c>
      <c r="V185" t="s">
        <v>134</v>
      </c>
      <c r="W185">
        <v>0</v>
      </c>
      <c r="X185">
        <v>1</v>
      </c>
      <c r="Y185">
        <v>12</v>
      </c>
      <c r="Z185" t="s">
        <v>3</v>
      </c>
      <c r="AA185">
        <v>0.02</v>
      </c>
      <c r="AB185">
        <v>3</v>
      </c>
      <c r="AC185">
        <v>12</v>
      </c>
      <c r="AD185" t="s">
        <v>3</v>
      </c>
    </row>
    <row r="186" spans="1:30">
      <c r="A186" t="s">
        <v>105</v>
      </c>
      <c r="B186" t="s">
        <v>106</v>
      </c>
      <c r="C186" t="s">
        <v>107</v>
      </c>
      <c r="D186" t="s">
        <v>931</v>
      </c>
      <c r="E186" t="s">
        <v>1007</v>
      </c>
      <c r="F186" t="s">
        <v>1044</v>
      </c>
      <c r="G186" t="s">
        <v>771</v>
      </c>
      <c r="H186" t="s">
        <v>221</v>
      </c>
      <c r="I186">
        <v>33.144661999999997</v>
      </c>
      <c r="J186">
        <v>-96.828809000000007</v>
      </c>
      <c r="K186" t="s">
        <v>220</v>
      </c>
      <c r="L186" t="s">
        <v>219</v>
      </c>
      <c r="M186">
        <v>0.02</v>
      </c>
      <c r="O186" t="s">
        <v>3</v>
      </c>
      <c r="P186">
        <v>2014</v>
      </c>
      <c r="Q186">
        <v>1</v>
      </c>
      <c r="R186">
        <v>36</v>
      </c>
      <c r="S186">
        <v>0.01</v>
      </c>
      <c r="T186">
        <v>1</v>
      </c>
      <c r="U186">
        <f t="shared" si="2"/>
        <v>12</v>
      </c>
      <c r="V186" t="s">
        <v>134</v>
      </c>
      <c r="W186">
        <v>0.01</v>
      </c>
      <c r="X186">
        <v>5</v>
      </c>
      <c r="Y186">
        <v>12</v>
      </c>
      <c r="Z186" t="s">
        <v>3</v>
      </c>
      <c r="AA186">
        <v>0.02</v>
      </c>
      <c r="AB186">
        <v>1</v>
      </c>
      <c r="AC186">
        <v>12</v>
      </c>
      <c r="AD186" t="s">
        <v>3</v>
      </c>
    </row>
    <row r="187" spans="1:30">
      <c r="A187" t="s">
        <v>105</v>
      </c>
      <c r="B187" t="s">
        <v>106</v>
      </c>
      <c r="C187" t="s">
        <v>107</v>
      </c>
      <c r="D187" t="s">
        <v>931</v>
      </c>
      <c r="E187" t="s">
        <v>1007</v>
      </c>
      <c r="F187" t="s">
        <v>1044</v>
      </c>
      <c r="G187" t="s">
        <v>771</v>
      </c>
      <c r="H187" t="s">
        <v>218</v>
      </c>
      <c r="I187">
        <v>33.136024999999997</v>
      </c>
      <c r="J187">
        <v>-96.824472999999998</v>
      </c>
      <c r="K187" t="s">
        <v>217</v>
      </c>
      <c r="L187" t="s">
        <v>216</v>
      </c>
      <c r="M187">
        <v>0.01</v>
      </c>
      <c r="O187" t="s">
        <v>3</v>
      </c>
      <c r="P187">
        <v>2016</v>
      </c>
      <c r="Q187">
        <v>11</v>
      </c>
      <c r="R187">
        <v>36</v>
      </c>
      <c r="S187">
        <v>0.01</v>
      </c>
      <c r="T187">
        <v>11</v>
      </c>
      <c r="U187">
        <f t="shared" si="2"/>
        <v>12</v>
      </c>
      <c r="V187" t="s">
        <v>134</v>
      </c>
      <c r="W187">
        <v>0.01</v>
      </c>
      <c r="X187">
        <v>6</v>
      </c>
      <c r="Y187">
        <v>12</v>
      </c>
      <c r="Z187" t="s">
        <v>3</v>
      </c>
      <c r="AA187">
        <v>0.01</v>
      </c>
      <c r="AB187">
        <v>1</v>
      </c>
      <c r="AC187">
        <v>12</v>
      </c>
      <c r="AD187" t="s">
        <v>3</v>
      </c>
    </row>
    <row r="188" spans="1:30">
      <c r="A188" t="s">
        <v>105</v>
      </c>
      <c r="B188" t="s">
        <v>215</v>
      </c>
      <c r="C188" t="s">
        <v>107</v>
      </c>
      <c r="D188" t="s">
        <v>931</v>
      </c>
      <c r="E188" t="s">
        <v>1002</v>
      </c>
      <c r="F188" t="s">
        <v>1044</v>
      </c>
      <c r="G188" t="s">
        <v>811</v>
      </c>
      <c r="H188" t="s">
        <v>214</v>
      </c>
      <c r="I188">
        <v>32.820061000000003</v>
      </c>
      <c r="J188">
        <v>-96.860117000000002</v>
      </c>
      <c r="K188" t="s">
        <v>932</v>
      </c>
      <c r="L188" t="s">
        <v>933</v>
      </c>
      <c r="N188">
        <v>0.01</v>
      </c>
      <c r="O188" t="s">
        <v>135</v>
      </c>
      <c r="P188">
        <v>2016</v>
      </c>
      <c r="Q188">
        <v>5</v>
      </c>
      <c r="R188">
        <v>35</v>
      </c>
      <c r="S188">
        <v>0.01</v>
      </c>
      <c r="T188">
        <v>5</v>
      </c>
      <c r="U188">
        <f t="shared" si="2"/>
        <v>11</v>
      </c>
      <c r="V188" t="s">
        <v>134</v>
      </c>
      <c r="W188">
        <v>0.01</v>
      </c>
      <c r="X188">
        <v>2</v>
      </c>
      <c r="Y188">
        <v>12</v>
      </c>
      <c r="Z188" t="s">
        <v>134</v>
      </c>
      <c r="AA188">
        <v>0</v>
      </c>
      <c r="AB188">
        <v>1</v>
      </c>
      <c r="AC188">
        <v>12</v>
      </c>
      <c r="AD188" t="s">
        <v>3</v>
      </c>
    </row>
    <row r="189" spans="1:30">
      <c r="A189" t="s">
        <v>105</v>
      </c>
      <c r="B189" t="s">
        <v>205</v>
      </c>
      <c r="C189" t="s">
        <v>204</v>
      </c>
      <c r="D189" t="s">
        <v>934</v>
      </c>
      <c r="E189" t="s">
        <v>1002</v>
      </c>
      <c r="F189" t="s">
        <v>1044</v>
      </c>
      <c r="G189" t="s">
        <v>812</v>
      </c>
      <c r="H189" t="s">
        <v>211</v>
      </c>
      <c r="I189">
        <v>31.768291000000001</v>
      </c>
      <c r="J189">
        <v>-106.50126</v>
      </c>
      <c r="K189" t="s">
        <v>210</v>
      </c>
      <c r="L189" t="s">
        <v>209</v>
      </c>
      <c r="N189">
        <v>0.01</v>
      </c>
      <c r="O189" t="s">
        <v>135</v>
      </c>
      <c r="P189">
        <v>2016</v>
      </c>
      <c r="Q189">
        <v>12</v>
      </c>
      <c r="R189">
        <v>12</v>
      </c>
      <c r="S189">
        <v>0.01</v>
      </c>
      <c r="T189">
        <v>12</v>
      </c>
      <c r="U189">
        <f t="shared" si="2"/>
        <v>11</v>
      </c>
      <c r="V189" t="s">
        <v>134</v>
      </c>
      <c r="W189">
        <v>0</v>
      </c>
      <c r="X189">
        <v>3</v>
      </c>
      <c r="Y189">
        <v>1</v>
      </c>
      <c r="Z189" t="s">
        <v>134</v>
      </c>
      <c r="AD189" t="s">
        <v>1002</v>
      </c>
    </row>
    <row r="190" spans="1:30">
      <c r="A190" t="s">
        <v>105</v>
      </c>
      <c r="B190" t="s">
        <v>205</v>
      </c>
      <c r="C190" t="s">
        <v>204</v>
      </c>
      <c r="D190" t="s">
        <v>934</v>
      </c>
      <c r="E190" t="s">
        <v>1002</v>
      </c>
      <c r="F190" t="s">
        <v>1044</v>
      </c>
      <c r="G190" t="s">
        <v>812</v>
      </c>
      <c r="H190" t="s">
        <v>208</v>
      </c>
      <c r="I190">
        <v>31.746775</v>
      </c>
      <c r="J190">
        <v>-106.402806</v>
      </c>
      <c r="K190" t="s">
        <v>207</v>
      </c>
      <c r="L190" t="s">
        <v>206</v>
      </c>
      <c r="M190">
        <v>0.01</v>
      </c>
      <c r="O190" t="s">
        <v>3</v>
      </c>
      <c r="P190">
        <v>2016</v>
      </c>
      <c r="Q190">
        <v>1</v>
      </c>
      <c r="R190">
        <v>36</v>
      </c>
      <c r="S190">
        <v>0.01</v>
      </c>
      <c r="T190">
        <v>1</v>
      </c>
      <c r="U190">
        <f t="shared" si="2"/>
        <v>12</v>
      </c>
      <c r="V190" t="s">
        <v>134</v>
      </c>
      <c r="W190">
        <v>0.01</v>
      </c>
      <c r="X190">
        <v>1</v>
      </c>
      <c r="Y190">
        <v>12</v>
      </c>
      <c r="Z190" t="s">
        <v>134</v>
      </c>
      <c r="AA190">
        <v>0.01</v>
      </c>
      <c r="AB190">
        <v>1</v>
      </c>
      <c r="AC190">
        <v>12</v>
      </c>
      <c r="AD190" t="s">
        <v>3</v>
      </c>
    </row>
    <row r="191" spans="1:30">
      <c r="A191" t="s">
        <v>105</v>
      </c>
      <c r="B191" t="s">
        <v>205</v>
      </c>
      <c r="C191" t="s">
        <v>204</v>
      </c>
      <c r="D191" t="s">
        <v>934</v>
      </c>
      <c r="E191" t="s">
        <v>1002</v>
      </c>
      <c r="F191" t="s">
        <v>1044</v>
      </c>
      <c r="G191" t="s">
        <v>812</v>
      </c>
      <c r="H191" t="s">
        <v>203</v>
      </c>
      <c r="I191">
        <v>31.862469999999998</v>
      </c>
      <c r="J191">
        <v>-106.54730000000001</v>
      </c>
      <c r="K191" t="s">
        <v>202</v>
      </c>
      <c r="L191" t="s">
        <v>201</v>
      </c>
      <c r="N191">
        <v>0</v>
      </c>
      <c r="O191" t="s">
        <v>135</v>
      </c>
      <c r="P191">
        <v>2016</v>
      </c>
      <c r="Q191">
        <v>1</v>
      </c>
      <c r="R191">
        <v>27</v>
      </c>
      <c r="S191">
        <v>0</v>
      </c>
      <c r="T191">
        <v>1</v>
      </c>
      <c r="U191">
        <f t="shared" si="2"/>
        <v>12</v>
      </c>
      <c r="V191" t="s">
        <v>134</v>
      </c>
      <c r="W191">
        <v>0</v>
      </c>
      <c r="X191">
        <v>1</v>
      </c>
      <c r="Y191">
        <v>10</v>
      </c>
      <c r="Z191" t="s">
        <v>134</v>
      </c>
      <c r="AA191">
        <v>0</v>
      </c>
      <c r="AB191">
        <v>8</v>
      </c>
      <c r="AC191">
        <v>5</v>
      </c>
      <c r="AD191" t="s">
        <v>134</v>
      </c>
    </row>
    <row r="192" spans="1:30">
      <c r="A192" t="s">
        <v>105</v>
      </c>
      <c r="B192" t="s">
        <v>197</v>
      </c>
      <c r="C192" t="s">
        <v>935</v>
      </c>
      <c r="D192" t="s">
        <v>936</v>
      </c>
      <c r="E192" t="s">
        <v>1002</v>
      </c>
      <c r="F192" t="s">
        <v>1044</v>
      </c>
      <c r="G192" t="s">
        <v>813</v>
      </c>
      <c r="H192" t="s">
        <v>200</v>
      </c>
      <c r="I192">
        <v>29.767997000000001</v>
      </c>
      <c r="J192">
        <v>-95.220581999999993</v>
      </c>
      <c r="K192" t="s">
        <v>199</v>
      </c>
      <c r="L192" t="s">
        <v>198</v>
      </c>
      <c r="N192">
        <v>0</v>
      </c>
      <c r="O192" t="s">
        <v>135</v>
      </c>
      <c r="P192">
        <v>2014</v>
      </c>
      <c r="Q192">
        <v>1</v>
      </c>
      <c r="R192">
        <v>7</v>
      </c>
      <c r="V192" t="s">
        <v>1002</v>
      </c>
      <c r="Z192" t="s">
        <v>1002</v>
      </c>
      <c r="AA192">
        <v>0</v>
      </c>
      <c r="AB192">
        <v>1</v>
      </c>
      <c r="AC192">
        <v>7</v>
      </c>
      <c r="AD192" t="s">
        <v>135</v>
      </c>
    </row>
    <row r="193" spans="1:30">
      <c r="A193" t="s">
        <v>105</v>
      </c>
      <c r="B193" t="s">
        <v>197</v>
      </c>
      <c r="C193" t="s">
        <v>935</v>
      </c>
      <c r="D193" t="s">
        <v>936</v>
      </c>
      <c r="E193" t="s">
        <v>1002</v>
      </c>
      <c r="F193" t="s">
        <v>1044</v>
      </c>
      <c r="G193" t="s">
        <v>813</v>
      </c>
      <c r="H193" t="s">
        <v>196</v>
      </c>
      <c r="I193">
        <v>29.670024999999999</v>
      </c>
      <c r="J193">
        <v>-95.128507999999997</v>
      </c>
      <c r="K193" t="s">
        <v>195</v>
      </c>
      <c r="L193" t="s">
        <v>194</v>
      </c>
      <c r="M193">
        <v>0</v>
      </c>
      <c r="O193" t="s">
        <v>3</v>
      </c>
      <c r="P193">
        <v>2016</v>
      </c>
      <c r="Q193">
        <v>1</v>
      </c>
      <c r="R193">
        <v>36</v>
      </c>
      <c r="S193">
        <v>0</v>
      </c>
      <c r="T193">
        <v>1</v>
      </c>
      <c r="U193">
        <f t="shared" si="2"/>
        <v>12</v>
      </c>
      <c r="V193" t="s">
        <v>134</v>
      </c>
      <c r="W193">
        <v>0</v>
      </c>
      <c r="X193">
        <v>1</v>
      </c>
      <c r="Y193">
        <v>12</v>
      </c>
      <c r="Z193" t="s">
        <v>134</v>
      </c>
      <c r="AA193">
        <v>0</v>
      </c>
      <c r="AB193">
        <v>1</v>
      </c>
      <c r="AC193">
        <v>12</v>
      </c>
      <c r="AD193" t="s">
        <v>3</v>
      </c>
    </row>
    <row r="194" spans="1:30">
      <c r="A194" t="s">
        <v>105</v>
      </c>
      <c r="B194" t="s">
        <v>193</v>
      </c>
      <c r="C194" t="s">
        <v>107</v>
      </c>
      <c r="D194" t="s">
        <v>931</v>
      </c>
      <c r="E194" t="s">
        <v>1002</v>
      </c>
      <c r="F194" t="s">
        <v>1044</v>
      </c>
      <c r="G194" t="s">
        <v>814</v>
      </c>
      <c r="H194" t="s">
        <v>192</v>
      </c>
      <c r="I194">
        <v>32.731918999999998</v>
      </c>
      <c r="J194">
        <v>-96.317910999999995</v>
      </c>
      <c r="K194" t="s">
        <v>191</v>
      </c>
      <c r="L194" t="s">
        <v>190</v>
      </c>
      <c r="M194">
        <v>0.06</v>
      </c>
      <c r="O194" t="s">
        <v>3</v>
      </c>
      <c r="P194">
        <v>2016</v>
      </c>
      <c r="Q194">
        <v>11</v>
      </c>
      <c r="R194">
        <v>36</v>
      </c>
      <c r="S194">
        <v>0.06</v>
      </c>
      <c r="T194">
        <v>11</v>
      </c>
      <c r="U194">
        <f t="shared" si="2"/>
        <v>12</v>
      </c>
      <c r="V194" t="s">
        <v>134</v>
      </c>
      <c r="W194">
        <v>0.04</v>
      </c>
      <c r="X194">
        <v>5</v>
      </c>
      <c r="Y194">
        <v>12</v>
      </c>
      <c r="Z194" t="s">
        <v>134</v>
      </c>
      <c r="AA194">
        <v>0.04</v>
      </c>
      <c r="AB194">
        <v>2</v>
      </c>
      <c r="AC194">
        <v>12</v>
      </c>
      <c r="AD194" t="s">
        <v>3</v>
      </c>
    </row>
    <row r="195" spans="1:30">
      <c r="A195" t="s">
        <v>105</v>
      </c>
      <c r="B195" t="s">
        <v>189</v>
      </c>
      <c r="C195" t="s">
        <v>188</v>
      </c>
      <c r="D195" t="s">
        <v>937</v>
      </c>
      <c r="E195" t="s">
        <v>1002</v>
      </c>
      <c r="F195" t="s">
        <v>1044</v>
      </c>
      <c r="G195" t="s">
        <v>815</v>
      </c>
      <c r="H195" t="s">
        <v>187</v>
      </c>
      <c r="I195">
        <v>35.280273000000001</v>
      </c>
      <c r="J195">
        <v>-101.71563999999999</v>
      </c>
      <c r="K195" t="s">
        <v>186</v>
      </c>
      <c r="L195" t="s">
        <v>185</v>
      </c>
      <c r="N195">
        <v>0</v>
      </c>
      <c r="O195" t="s">
        <v>135</v>
      </c>
      <c r="P195">
        <v>2016</v>
      </c>
      <c r="Q195">
        <v>1</v>
      </c>
      <c r="R195">
        <v>33</v>
      </c>
      <c r="S195">
        <v>0</v>
      </c>
      <c r="T195">
        <v>1</v>
      </c>
      <c r="U195">
        <f t="shared" si="2"/>
        <v>12</v>
      </c>
      <c r="V195" t="s">
        <v>134</v>
      </c>
      <c r="W195">
        <v>0</v>
      </c>
      <c r="X195">
        <v>1</v>
      </c>
      <c r="Y195">
        <v>10</v>
      </c>
      <c r="Z195" t="s">
        <v>134</v>
      </c>
      <c r="AA195">
        <v>0</v>
      </c>
      <c r="AB195">
        <v>2</v>
      </c>
      <c r="AC195">
        <v>11</v>
      </c>
      <c r="AD195" t="s">
        <v>3</v>
      </c>
    </row>
    <row r="196" spans="1:30">
      <c r="A196" t="s">
        <v>105</v>
      </c>
      <c r="B196" t="s">
        <v>184</v>
      </c>
      <c r="C196" t="s">
        <v>183</v>
      </c>
      <c r="D196" t="s">
        <v>1002</v>
      </c>
      <c r="E196" t="s">
        <v>1002</v>
      </c>
      <c r="F196" t="s">
        <v>1044</v>
      </c>
      <c r="G196" t="s">
        <v>816</v>
      </c>
      <c r="H196" t="s">
        <v>182</v>
      </c>
      <c r="I196">
        <v>27.517448999999999</v>
      </c>
      <c r="J196">
        <v>-99.515219000000002</v>
      </c>
      <c r="K196" t="s">
        <v>938</v>
      </c>
      <c r="L196" t="s">
        <v>939</v>
      </c>
      <c r="M196">
        <v>0.01</v>
      </c>
      <c r="O196" t="s">
        <v>3</v>
      </c>
      <c r="P196">
        <v>2016</v>
      </c>
      <c r="Q196">
        <v>1</v>
      </c>
      <c r="R196">
        <v>36</v>
      </c>
      <c r="S196">
        <v>0.01</v>
      </c>
      <c r="T196">
        <v>1</v>
      </c>
      <c r="U196">
        <f t="shared" si="2"/>
        <v>12</v>
      </c>
      <c r="V196" t="s">
        <v>134</v>
      </c>
      <c r="W196">
        <v>0.01</v>
      </c>
      <c r="X196">
        <v>1</v>
      </c>
      <c r="Y196">
        <v>12</v>
      </c>
      <c r="Z196" t="s">
        <v>134</v>
      </c>
      <c r="AA196">
        <v>0</v>
      </c>
      <c r="AB196">
        <v>1</v>
      </c>
      <c r="AC196">
        <v>12</v>
      </c>
      <c r="AD196" t="s">
        <v>3</v>
      </c>
    </row>
    <row r="197" spans="1:30">
      <c r="A197" t="s">
        <v>108</v>
      </c>
      <c r="B197" t="s">
        <v>109</v>
      </c>
      <c r="C197" t="s">
        <v>110</v>
      </c>
      <c r="D197" t="s">
        <v>976</v>
      </c>
      <c r="E197" t="s">
        <v>1002</v>
      </c>
      <c r="F197" t="s">
        <v>1050</v>
      </c>
      <c r="G197" t="s">
        <v>772</v>
      </c>
      <c r="H197" t="s">
        <v>181</v>
      </c>
      <c r="I197">
        <v>40.708610999999998</v>
      </c>
      <c r="J197">
        <v>-112.094722</v>
      </c>
      <c r="K197" t="s">
        <v>1090</v>
      </c>
      <c r="L197" t="s">
        <v>180</v>
      </c>
      <c r="M197">
        <v>0.1</v>
      </c>
      <c r="O197" t="s">
        <v>3</v>
      </c>
      <c r="P197">
        <v>2014</v>
      </c>
      <c r="Q197">
        <v>1</v>
      </c>
      <c r="R197">
        <v>36</v>
      </c>
      <c r="S197">
        <v>0.05</v>
      </c>
      <c r="T197">
        <v>11</v>
      </c>
      <c r="U197">
        <f t="shared" ref="U197:U204" si="3">R197-Y197-AC197</f>
        <v>12</v>
      </c>
      <c r="V197" t="s">
        <v>134</v>
      </c>
      <c r="W197">
        <v>7.0000000000000007E-2</v>
      </c>
      <c r="X197">
        <v>2</v>
      </c>
      <c r="Y197">
        <v>12</v>
      </c>
      <c r="Z197" t="s">
        <v>134</v>
      </c>
      <c r="AA197">
        <v>0.1</v>
      </c>
      <c r="AB197">
        <v>1</v>
      </c>
      <c r="AC197">
        <v>12</v>
      </c>
      <c r="AD197" t="s">
        <v>134</v>
      </c>
    </row>
    <row r="198" spans="1:30">
      <c r="A198" t="s">
        <v>111</v>
      </c>
      <c r="B198" t="s">
        <v>112</v>
      </c>
      <c r="C198" t="s">
        <v>113</v>
      </c>
      <c r="D198" t="s">
        <v>1002</v>
      </c>
      <c r="E198" t="s">
        <v>1002</v>
      </c>
      <c r="F198" t="s">
        <v>91</v>
      </c>
      <c r="G198" t="s">
        <v>773</v>
      </c>
      <c r="H198" t="s">
        <v>179</v>
      </c>
      <c r="I198">
        <v>37.4122200009108</v>
      </c>
      <c r="J198">
        <v>-79.116232999999994</v>
      </c>
      <c r="K198" t="s">
        <v>178</v>
      </c>
      <c r="L198" t="s">
        <v>177</v>
      </c>
      <c r="M198">
        <v>0.03</v>
      </c>
      <c r="O198" t="s">
        <v>3</v>
      </c>
      <c r="P198">
        <v>2016</v>
      </c>
      <c r="Q198">
        <v>5</v>
      </c>
      <c r="R198">
        <v>36</v>
      </c>
      <c r="S198">
        <v>0.03</v>
      </c>
      <c r="T198">
        <v>5</v>
      </c>
      <c r="U198">
        <f t="shared" si="3"/>
        <v>12</v>
      </c>
      <c r="V198" t="s">
        <v>134</v>
      </c>
      <c r="W198">
        <v>0.01</v>
      </c>
      <c r="X198">
        <v>1</v>
      </c>
      <c r="Y198">
        <v>12</v>
      </c>
      <c r="Z198" t="s">
        <v>134</v>
      </c>
      <c r="AA198">
        <v>0.01</v>
      </c>
      <c r="AB198">
        <v>3</v>
      </c>
      <c r="AC198">
        <v>12</v>
      </c>
      <c r="AD198" t="s">
        <v>3</v>
      </c>
    </row>
    <row r="199" spans="1:30">
      <c r="A199" t="s">
        <v>111</v>
      </c>
      <c r="B199" t="s">
        <v>174</v>
      </c>
      <c r="C199" t="s">
        <v>173</v>
      </c>
      <c r="D199" t="s">
        <v>1002</v>
      </c>
      <c r="E199" t="s">
        <v>1002</v>
      </c>
      <c r="F199" t="s">
        <v>91</v>
      </c>
      <c r="G199" t="s">
        <v>817</v>
      </c>
      <c r="H199" t="s">
        <v>172</v>
      </c>
      <c r="I199">
        <v>37.556520000912002</v>
      </c>
      <c r="J199">
        <v>-77.400270000000006</v>
      </c>
      <c r="K199" t="s">
        <v>171</v>
      </c>
      <c r="L199" t="s">
        <v>170</v>
      </c>
      <c r="N199">
        <v>0</v>
      </c>
      <c r="O199" t="s">
        <v>135</v>
      </c>
      <c r="P199">
        <v>2016</v>
      </c>
      <c r="Q199">
        <v>1</v>
      </c>
      <c r="R199">
        <v>28</v>
      </c>
      <c r="S199">
        <v>0</v>
      </c>
      <c r="T199">
        <v>1</v>
      </c>
      <c r="U199">
        <f t="shared" si="3"/>
        <v>4</v>
      </c>
      <c r="V199" t="s">
        <v>134</v>
      </c>
      <c r="W199">
        <v>0</v>
      </c>
      <c r="X199">
        <v>1</v>
      </c>
      <c r="Y199">
        <v>12</v>
      </c>
      <c r="Z199" t="s">
        <v>134</v>
      </c>
      <c r="AA199">
        <v>0</v>
      </c>
      <c r="AB199">
        <v>1</v>
      </c>
      <c r="AC199">
        <v>12</v>
      </c>
      <c r="AD199" t="s">
        <v>3</v>
      </c>
    </row>
    <row r="200" spans="1:30">
      <c r="A200" t="s">
        <v>111</v>
      </c>
      <c r="B200" t="s">
        <v>169</v>
      </c>
      <c r="C200" t="s">
        <v>168</v>
      </c>
      <c r="D200" t="s">
        <v>1002</v>
      </c>
      <c r="E200" t="s">
        <v>1002</v>
      </c>
      <c r="F200" t="s">
        <v>91</v>
      </c>
      <c r="G200" t="s">
        <v>818</v>
      </c>
      <c r="H200" t="s">
        <v>867</v>
      </c>
      <c r="I200">
        <v>37.274940000000001</v>
      </c>
      <c r="J200">
        <v>-79.985669999999999</v>
      </c>
      <c r="K200" t="s">
        <v>869</v>
      </c>
      <c r="L200" t="s">
        <v>868</v>
      </c>
      <c r="N200">
        <v>0.01</v>
      </c>
      <c r="O200" t="s">
        <v>135</v>
      </c>
      <c r="P200">
        <v>2016</v>
      </c>
      <c r="Q200">
        <v>1</v>
      </c>
      <c r="R200">
        <v>22</v>
      </c>
      <c r="S200">
        <v>0.01</v>
      </c>
      <c r="T200">
        <v>1</v>
      </c>
      <c r="U200">
        <f t="shared" si="3"/>
        <v>12</v>
      </c>
      <c r="V200" t="s">
        <v>134</v>
      </c>
      <c r="W200">
        <v>0.01</v>
      </c>
      <c r="X200">
        <v>3</v>
      </c>
      <c r="Y200">
        <v>10</v>
      </c>
      <c r="Z200" t="s">
        <v>134</v>
      </c>
      <c r="AD200" t="s">
        <v>1002</v>
      </c>
    </row>
    <row r="201" spans="1:30">
      <c r="A201" t="s">
        <v>167</v>
      </c>
      <c r="B201" t="s">
        <v>166</v>
      </c>
      <c r="C201" t="s">
        <v>165</v>
      </c>
      <c r="D201" t="s">
        <v>906</v>
      </c>
      <c r="E201" t="s">
        <v>1002</v>
      </c>
      <c r="F201" t="s">
        <v>91</v>
      </c>
      <c r="G201" t="s">
        <v>819</v>
      </c>
      <c r="H201" t="s">
        <v>164</v>
      </c>
      <c r="I201">
        <v>38.4241330009188</v>
      </c>
      <c r="J201">
        <v>-82.425899999999999</v>
      </c>
      <c r="K201" t="s">
        <v>163</v>
      </c>
      <c r="L201" t="s">
        <v>162</v>
      </c>
      <c r="M201">
        <v>0.01</v>
      </c>
      <c r="O201" t="s">
        <v>3</v>
      </c>
      <c r="P201">
        <v>2016</v>
      </c>
      <c r="Q201">
        <v>2</v>
      </c>
      <c r="R201">
        <v>36</v>
      </c>
      <c r="S201">
        <v>0.01</v>
      </c>
      <c r="T201">
        <v>2</v>
      </c>
      <c r="U201">
        <f t="shared" si="3"/>
        <v>12</v>
      </c>
      <c r="V201" t="s">
        <v>1002</v>
      </c>
      <c r="W201">
        <v>0.01</v>
      </c>
      <c r="X201">
        <v>1</v>
      </c>
      <c r="Y201">
        <v>12</v>
      </c>
      <c r="Z201" t="s">
        <v>1002</v>
      </c>
      <c r="AA201">
        <v>0.01</v>
      </c>
      <c r="AB201">
        <v>1</v>
      </c>
      <c r="AC201">
        <v>12</v>
      </c>
      <c r="AD201" t="s">
        <v>3</v>
      </c>
    </row>
    <row r="202" spans="1:30">
      <c r="A202" t="s">
        <v>161</v>
      </c>
      <c r="B202" t="s">
        <v>160</v>
      </c>
      <c r="C202" t="s">
        <v>159</v>
      </c>
      <c r="D202" t="s">
        <v>1002</v>
      </c>
      <c r="E202" t="s">
        <v>1002</v>
      </c>
      <c r="F202" t="s">
        <v>28</v>
      </c>
      <c r="G202" t="s">
        <v>820</v>
      </c>
      <c r="H202" t="s">
        <v>158</v>
      </c>
      <c r="I202">
        <v>43.743950000942398</v>
      </c>
      <c r="J202">
        <v>-87.776300000000006</v>
      </c>
      <c r="K202" t="s">
        <v>157</v>
      </c>
      <c r="L202" t="s">
        <v>855</v>
      </c>
      <c r="M202">
        <v>0.09</v>
      </c>
      <c r="O202" t="s">
        <v>3</v>
      </c>
      <c r="P202">
        <v>2014</v>
      </c>
      <c r="Q202">
        <v>10</v>
      </c>
      <c r="R202">
        <v>36</v>
      </c>
      <c r="S202">
        <v>0.05</v>
      </c>
      <c r="T202">
        <v>3</v>
      </c>
      <c r="U202">
        <f t="shared" si="3"/>
        <v>12</v>
      </c>
      <c r="V202" t="s">
        <v>3</v>
      </c>
      <c r="W202">
        <v>0.05</v>
      </c>
      <c r="X202">
        <v>9</v>
      </c>
      <c r="Y202">
        <v>12</v>
      </c>
      <c r="Z202" t="s">
        <v>3</v>
      </c>
      <c r="AA202">
        <v>0.09</v>
      </c>
      <c r="AB202">
        <v>10</v>
      </c>
      <c r="AC202">
        <v>12</v>
      </c>
      <c r="AD202" t="s">
        <v>3</v>
      </c>
    </row>
    <row r="203" spans="1:30">
      <c r="A203" t="s">
        <v>98</v>
      </c>
      <c r="B203" t="s">
        <v>99</v>
      </c>
      <c r="C203" t="s">
        <v>891</v>
      </c>
      <c r="D203" t="s">
        <v>940</v>
      </c>
      <c r="E203" t="s">
        <v>99</v>
      </c>
      <c r="F203" t="s">
        <v>1042</v>
      </c>
      <c r="G203" t="s">
        <v>768</v>
      </c>
      <c r="H203" t="s">
        <v>156</v>
      </c>
      <c r="I203">
        <v>18.4570390713913</v>
      </c>
      <c r="J203">
        <v>-66.696692565234201</v>
      </c>
      <c r="K203" t="s">
        <v>155</v>
      </c>
      <c r="L203" t="s">
        <v>1002</v>
      </c>
      <c r="N203">
        <v>0.12</v>
      </c>
      <c r="O203" t="s">
        <v>135</v>
      </c>
      <c r="P203">
        <v>2014</v>
      </c>
      <c r="Q203">
        <v>2</v>
      </c>
      <c r="R203">
        <v>24</v>
      </c>
      <c r="S203">
        <v>0</v>
      </c>
      <c r="T203">
        <v>7</v>
      </c>
      <c r="U203">
        <f t="shared" si="3"/>
        <v>3</v>
      </c>
      <c r="V203" t="s">
        <v>1071</v>
      </c>
      <c r="W203">
        <v>0.01</v>
      </c>
      <c r="X203">
        <v>1</v>
      </c>
      <c r="Y203">
        <v>9</v>
      </c>
      <c r="Z203" t="s">
        <v>135</v>
      </c>
      <c r="AA203">
        <v>0.12</v>
      </c>
      <c r="AB203">
        <v>2</v>
      </c>
      <c r="AC203">
        <v>12</v>
      </c>
      <c r="AD203" t="s">
        <v>135</v>
      </c>
    </row>
    <row r="204" spans="1:30">
      <c r="A204" t="s">
        <v>98</v>
      </c>
      <c r="B204" t="s">
        <v>99</v>
      </c>
      <c r="C204" t="s">
        <v>891</v>
      </c>
      <c r="D204" t="s">
        <v>940</v>
      </c>
      <c r="E204" t="s">
        <v>99</v>
      </c>
      <c r="F204" t="s">
        <v>1042</v>
      </c>
      <c r="G204" t="s">
        <v>768</v>
      </c>
      <c r="H204" t="s">
        <v>154</v>
      </c>
      <c r="I204">
        <v>18.453389233474599</v>
      </c>
      <c r="J204">
        <v>-66.694986977444003</v>
      </c>
      <c r="K204" t="s">
        <v>153</v>
      </c>
      <c r="L204" t="s">
        <v>1002</v>
      </c>
      <c r="M204">
        <v>2.04</v>
      </c>
      <c r="O204" t="s">
        <v>3</v>
      </c>
      <c r="P204">
        <v>2014</v>
      </c>
      <c r="Q204">
        <v>3</v>
      </c>
      <c r="R204">
        <v>30</v>
      </c>
      <c r="S204">
        <v>7.0000000000000007E-2</v>
      </c>
      <c r="T204">
        <v>7</v>
      </c>
      <c r="U204">
        <f t="shared" si="3"/>
        <v>9</v>
      </c>
      <c r="V204" t="s">
        <v>1071</v>
      </c>
      <c r="W204">
        <v>0.41</v>
      </c>
      <c r="X204">
        <v>1</v>
      </c>
      <c r="Y204">
        <v>9</v>
      </c>
      <c r="Z204" t="s">
        <v>135</v>
      </c>
      <c r="AA204">
        <v>2.04</v>
      </c>
      <c r="AB204">
        <v>3</v>
      </c>
      <c r="AC204">
        <v>12</v>
      </c>
      <c r="AD204" t="s">
        <v>135</v>
      </c>
    </row>
    <row r="205" spans="1:30">
      <c r="A205" t="s">
        <v>98</v>
      </c>
      <c r="B205" t="s">
        <v>152</v>
      </c>
      <c r="C205" t="s">
        <v>941</v>
      </c>
      <c r="D205" t="s">
        <v>940</v>
      </c>
      <c r="E205" t="s">
        <v>1002</v>
      </c>
      <c r="F205" t="s">
        <v>1042</v>
      </c>
      <c r="G205" t="s">
        <v>821</v>
      </c>
      <c r="H205" t="s">
        <v>151</v>
      </c>
      <c r="I205">
        <v>18.420089117090999</v>
      </c>
      <c r="J205">
        <v>-66.150615495938595</v>
      </c>
      <c r="K205" t="s">
        <v>150</v>
      </c>
      <c r="L205" t="s">
        <v>1002</v>
      </c>
      <c r="N205">
        <v>0.01</v>
      </c>
      <c r="O205" t="s">
        <v>135</v>
      </c>
      <c r="P205">
        <v>2014</v>
      </c>
      <c r="Q205">
        <v>3</v>
      </c>
      <c r="R205">
        <v>12</v>
      </c>
      <c r="V205" t="s">
        <v>1002</v>
      </c>
      <c r="Z205" t="s">
        <v>1002</v>
      </c>
      <c r="AA205">
        <v>0.01</v>
      </c>
      <c r="AB205">
        <v>3</v>
      </c>
      <c r="AC205">
        <v>12</v>
      </c>
      <c r="AD205" t="s">
        <v>135</v>
      </c>
    </row>
    <row r="206" spans="1:30">
      <c r="A206" t="s">
        <v>98</v>
      </c>
      <c r="B206" t="s">
        <v>149</v>
      </c>
      <c r="C206" t="s">
        <v>942</v>
      </c>
      <c r="D206" t="s">
        <v>940</v>
      </c>
      <c r="E206" t="s">
        <v>1002</v>
      </c>
      <c r="F206" t="s">
        <v>1042</v>
      </c>
      <c r="G206" t="s">
        <v>822</v>
      </c>
      <c r="H206" t="s">
        <v>148</v>
      </c>
      <c r="I206">
        <v>17.953005791934199</v>
      </c>
      <c r="J206">
        <v>-66.261461112212899</v>
      </c>
      <c r="K206" t="s">
        <v>147</v>
      </c>
      <c r="L206" t="s">
        <v>1002</v>
      </c>
      <c r="N206">
        <v>0.01</v>
      </c>
      <c r="O206" t="s">
        <v>135</v>
      </c>
      <c r="P206">
        <v>2015</v>
      </c>
      <c r="Q206">
        <v>1</v>
      </c>
      <c r="R206">
        <v>17</v>
      </c>
      <c r="V206" t="s">
        <v>1002</v>
      </c>
      <c r="W206">
        <v>0.01</v>
      </c>
      <c r="X206">
        <v>1</v>
      </c>
      <c r="Y206">
        <v>5</v>
      </c>
      <c r="Z206" t="s">
        <v>135</v>
      </c>
      <c r="AA206">
        <v>0.01</v>
      </c>
      <c r="AB206">
        <v>4</v>
      </c>
      <c r="AC206">
        <v>12</v>
      </c>
      <c r="AD206" t="s">
        <v>135</v>
      </c>
    </row>
    <row r="209" spans="1:17">
      <c r="H209" s="11"/>
      <c r="I209" s="11"/>
      <c r="J209" s="11"/>
      <c r="K209" s="11"/>
      <c r="L209" s="11"/>
      <c r="M209" s="11"/>
      <c r="N209" s="11"/>
      <c r="O209" s="11"/>
      <c r="Q209" s="11"/>
    </row>
    <row r="210" spans="1:17" s="47" customFormat="1" ht="36" customHeight="1">
      <c r="A210" s="90" t="s">
        <v>719</v>
      </c>
      <c r="B210" s="90"/>
      <c r="C210" s="90"/>
      <c r="D210" s="90"/>
      <c r="E210" s="90"/>
      <c r="F210" s="90"/>
      <c r="G210" s="90"/>
      <c r="H210" s="90"/>
      <c r="I210" s="94"/>
      <c r="J210" s="94"/>
      <c r="K210" s="94"/>
      <c r="L210" s="94"/>
      <c r="M210" s="94"/>
      <c r="N210" s="94"/>
      <c r="O210" s="95"/>
    </row>
    <row r="211" spans="1:17" s="20" customFormat="1" ht="57.6" customHeight="1">
      <c r="A211" s="90" t="s">
        <v>1056</v>
      </c>
      <c r="B211" s="90"/>
      <c r="C211" s="90"/>
      <c r="D211" s="90"/>
      <c r="E211" s="90"/>
      <c r="F211" s="90"/>
      <c r="G211" s="90"/>
      <c r="H211" s="90"/>
      <c r="I211" s="94"/>
      <c r="J211" s="94"/>
      <c r="K211" s="94"/>
      <c r="L211" s="94"/>
      <c r="M211" s="94"/>
      <c r="N211" s="94"/>
      <c r="O211" s="96"/>
      <c r="P211" s="19"/>
      <c r="Q211" s="19"/>
    </row>
    <row r="218" spans="1:17">
      <c r="H218" s="11"/>
      <c r="I218" s="11"/>
      <c r="J218" s="11"/>
      <c r="K218" s="11"/>
      <c r="L218" s="11"/>
      <c r="M218" s="11"/>
      <c r="N218" s="11"/>
      <c r="O218" s="11"/>
      <c r="Q218" s="11"/>
    </row>
  </sheetData>
  <autoFilter ref="A3:CI3"/>
  <mergeCells count="2">
    <mergeCell ref="A211:O211"/>
    <mergeCell ref="A210:O2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214"/>
  <sheetViews>
    <sheetView workbookViewId="0">
      <pane ySplit="3" topLeftCell="A4" activePane="bottomLeft" state="frozen"/>
      <selection pane="bottomLeft"/>
    </sheetView>
  </sheetViews>
  <sheetFormatPr defaultRowHeight="15"/>
  <cols>
    <col min="1" max="1" width="14.28515625" customWidth="1"/>
    <col min="2" max="3" width="18.28515625" customWidth="1"/>
    <col min="4" max="4" width="16.7109375" customWidth="1"/>
    <col min="5" max="5" width="15.28515625" customWidth="1"/>
    <col min="6" max="6" width="40.5703125" customWidth="1"/>
    <col min="7" max="8" width="24" customWidth="1"/>
    <col min="9" max="17" width="14.7109375" style="11" customWidth="1"/>
    <col min="18" max="18" width="16.28515625" customWidth="1"/>
    <col min="19" max="19" width="16.140625" customWidth="1"/>
  </cols>
  <sheetData>
    <row r="1" spans="1:89" ht="15.75">
      <c r="A1" s="36" t="s">
        <v>1112</v>
      </c>
      <c r="F1" s="28"/>
    </row>
    <row r="2" spans="1:89" s="15" customFormat="1" ht="15.75">
      <c r="A2" s="29" t="s">
        <v>1605</v>
      </c>
      <c r="B2" s="30"/>
      <c r="C2" s="31"/>
      <c r="D2" s="32"/>
      <c r="E2" s="32"/>
      <c r="F2" s="32"/>
      <c r="G2" s="32"/>
      <c r="H2" s="32"/>
      <c r="I2" s="17"/>
      <c r="J2" s="27"/>
      <c r="K2" s="33"/>
      <c r="AF2" s="34"/>
      <c r="AG2" s="34"/>
      <c r="CK2" s="35"/>
    </row>
    <row r="3" spans="1:89" ht="34.5">
      <c r="A3" s="28" t="s">
        <v>131</v>
      </c>
      <c r="B3" s="28" t="s">
        <v>704</v>
      </c>
      <c r="C3" s="28" t="s">
        <v>705</v>
      </c>
      <c r="D3" s="28" t="s">
        <v>978</v>
      </c>
      <c r="E3" s="28" t="s">
        <v>977</v>
      </c>
      <c r="F3" s="28" t="s">
        <v>698</v>
      </c>
      <c r="G3" s="45" t="s">
        <v>979</v>
      </c>
      <c r="H3" s="45" t="s">
        <v>1049</v>
      </c>
      <c r="I3" s="23" t="s">
        <v>712</v>
      </c>
      <c r="J3" s="23" t="s">
        <v>713</v>
      </c>
      <c r="K3" s="23" t="s">
        <v>714</v>
      </c>
      <c r="L3" s="23" t="s">
        <v>715</v>
      </c>
      <c r="M3" s="23" t="s">
        <v>716</v>
      </c>
      <c r="N3" s="23" t="s">
        <v>717</v>
      </c>
      <c r="O3" s="23" t="s">
        <v>718</v>
      </c>
      <c r="P3" s="23" t="s">
        <v>833</v>
      </c>
      <c r="Q3" s="23" t="s">
        <v>870</v>
      </c>
      <c r="R3" s="23" t="s">
        <v>1028</v>
      </c>
    </row>
    <row r="4" spans="1:89">
      <c r="A4" t="s">
        <v>697</v>
      </c>
      <c r="B4" t="s">
        <v>1</v>
      </c>
      <c r="C4" t="s">
        <v>2</v>
      </c>
      <c r="D4">
        <v>31.790560000845399</v>
      </c>
      <c r="E4">
        <v>-85.979169999999996</v>
      </c>
      <c r="F4" t="s">
        <v>695</v>
      </c>
      <c r="G4" t="s">
        <v>1019</v>
      </c>
      <c r="H4" t="s">
        <v>828</v>
      </c>
      <c r="I4">
        <v>1.35</v>
      </c>
      <c r="J4">
        <v>1.35</v>
      </c>
      <c r="K4">
        <v>1.35</v>
      </c>
      <c r="L4">
        <v>1.18</v>
      </c>
      <c r="M4">
        <v>1.03</v>
      </c>
      <c r="N4">
        <v>1.3</v>
      </c>
      <c r="O4">
        <v>1.3</v>
      </c>
      <c r="P4">
        <v>1.3</v>
      </c>
      <c r="Q4">
        <v>0.26</v>
      </c>
      <c r="R4">
        <v>0.09</v>
      </c>
    </row>
    <row r="5" spans="1:89">
      <c r="A5" t="s">
        <v>130</v>
      </c>
      <c r="B5" t="s">
        <v>5</v>
      </c>
      <c r="C5" t="s">
        <v>6</v>
      </c>
      <c r="D5">
        <v>33.002516667000002</v>
      </c>
      <c r="E5">
        <v>-110.765466667</v>
      </c>
      <c r="F5" t="s">
        <v>693</v>
      </c>
      <c r="G5" t="s">
        <v>1012</v>
      </c>
      <c r="H5" t="s">
        <v>828</v>
      </c>
      <c r="I5"/>
      <c r="J5"/>
      <c r="K5"/>
      <c r="L5"/>
      <c r="M5">
        <v>0.27</v>
      </c>
      <c r="N5">
        <v>0.27</v>
      </c>
      <c r="O5">
        <v>0.27</v>
      </c>
      <c r="P5">
        <v>0.2</v>
      </c>
      <c r="Q5">
        <v>0.17</v>
      </c>
      <c r="R5">
        <v>0.17</v>
      </c>
    </row>
    <row r="6" spans="1:89">
      <c r="A6" t="s">
        <v>1095</v>
      </c>
      <c r="B6" t="s">
        <v>5</v>
      </c>
      <c r="C6" t="s">
        <v>6</v>
      </c>
      <c r="D6">
        <v>33.003500000000003</v>
      </c>
      <c r="E6">
        <v>-110.7822</v>
      </c>
      <c r="F6" t="s">
        <v>1097</v>
      </c>
      <c r="G6" t="s">
        <v>1012</v>
      </c>
      <c r="H6" t="s">
        <v>828</v>
      </c>
      <c r="I6"/>
      <c r="J6"/>
      <c r="K6"/>
      <c r="L6"/>
      <c r="M6"/>
      <c r="N6"/>
      <c r="O6"/>
      <c r="P6"/>
      <c r="Q6"/>
      <c r="R6">
        <v>0.22</v>
      </c>
    </row>
    <row r="7" spans="1:89">
      <c r="A7" t="s">
        <v>687</v>
      </c>
      <c r="B7" t="s">
        <v>5</v>
      </c>
      <c r="C7" t="s">
        <v>689</v>
      </c>
      <c r="D7">
        <v>33.684626999999999</v>
      </c>
      <c r="E7">
        <v>-112.08635</v>
      </c>
      <c r="F7" t="s">
        <v>685</v>
      </c>
      <c r="G7" t="s">
        <v>1002</v>
      </c>
      <c r="H7" t="s">
        <v>1002</v>
      </c>
      <c r="I7"/>
      <c r="J7"/>
      <c r="K7"/>
      <c r="L7"/>
      <c r="M7"/>
      <c r="N7"/>
      <c r="O7"/>
      <c r="P7"/>
      <c r="Q7">
        <v>0.05</v>
      </c>
      <c r="R7">
        <v>0.05</v>
      </c>
    </row>
    <row r="8" spans="1:89">
      <c r="A8" t="s">
        <v>682</v>
      </c>
      <c r="B8" t="s">
        <v>5</v>
      </c>
      <c r="C8" t="s">
        <v>684</v>
      </c>
      <c r="D8">
        <v>32.29515</v>
      </c>
      <c r="E8">
        <v>-110.9823</v>
      </c>
      <c r="F8" t="s">
        <v>680</v>
      </c>
      <c r="G8" t="s">
        <v>1002</v>
      </c>
      <c r="H8" t="s">
        <v>1002</v>
      </c>
      <c r="I8"/>
      <c r="J8"/>
      <c r="K8"/>
      <c r="L8"/>
      <c r="M8"/>
      <c r="N8"/>
      <c r="O8"/>
      <c r="P8"/>
      <c r="Q8">
        <v>0</v>
      </c>
    </row>
    <row r="9" spans="1:89">
      <c r="A9" t="s">
        <v>676</v>
      </c>
      <c r="B9" t="s">
        <v>9</v>
      </c>
      <c r="C9" t="s">
        <v>679</v>
      </c>
      <c r="D9">
        <v>36.785321760245203</v>
      </c>
      <c r="E9">
        <v>-119.774173890206</v>
      </c>
      <c r="F9" t="s">
        <v>674</v>
      </c>
      <c r="G9" t="s">
        <v>1002</v>
      </c>
      <c r="H9" t="s">
        <v>1002</v>
      </c>
      <c r="I9"/>
      <c r="J9"/>
      <c r="K9"/>
      <c r="L9"/>
      <c r="M9"/>
      <c r="N9"/>
      <c r="O9"/>
      <c r="P9"/>
      <c r="Q9">
        <v>0.01</v>
      </c>
      <c r="R9">
        <v>0.01</v>
      </c>
    </row>
    <row r="10" spans="1:89">
      <c r="A10" t="s">
        <v>673</v>
      </c>
      <c r="B10" t="s">
        <v>9</v>
      </c>
      <c r="C10" t="s">
        <v>10</v>
      </c>
      <c r="D10">
        <v>32.676186139003299</v>
      </c>
      <c r="E10">
        <v>-115.484143952324</v>
      </c>
      <c r="F10" t="s">
        <v>892</v>
      </c>
      <c r="G10" t="s">
        <v>1002</v>
      </c>
      <c r="H10" t="s">
        <v>1002</v>
      </c>
      <c r="I10">
        <v>0.03</v>
      </c>
      <c r="J10"/>
      <c r="K10"/>
      <c r="L10"/>
      <c r="M10"/>
      <c r="N10">
        <v>0.03</v>
      </c>
      <c r="O10">
        <v>0.03</v>
      </c>
      <c r="P10">
        <v>0.03</v>
      </c>
      <c r="Q10"/>
    </row>
    <row r="11" spans="1:89">
      <c r="A11" t="s">
        <v>671</v>
      </c>
      <c r="B11" t="s">
        <v>9</v>
      </c>
      <c r="C11" t="s">
        <v>12</v>
      </c>
      <c r="D11">
        <v>34.066590000875898</v>
      </c>
      <c r="E11">
        <v>-118.22687999999999</v>
      </c>
      <c r="F11" t="s">
        <v>945</v>
      </c>
      <c r="G11" t="s">
        <v>1015</v>
      </c>
      <c r="H11" t="s">
        <v>828</v>
      </c>
      <c r="I11"/>
      <c r="J11"/>
      <c r="K11"/>
      <c r="L11"/>
      <c r="M11"/>
      <c r="N11">
        <v>0.01</v>
      </c>
      <c r="O11">
        <v>0.01</v>
      </c>
      <c r="P11">
        <v>0.01</v>
      </c>
      <c r="Q11">
        <v>0.01</v>
      </c>
      <c r="R11">
        <v>0.01</v>
      </c>
    </row>
    <row r="12" spans="1:89">
      <c r="A12" t="s">
        <v>669</v>
      </c>
      <c r="B12" t="s">
        <v>9</v>
      </c>
      <c r="C12" t="s">
        <v>12</v>
      </c>
      <c r="D12">
        <v>33.901389000873898</v>
      </c>
      <c r="E12">
        <v>-118.205</v>
      </c>
      <c r="F12" t="s">
        <v>667</v>
      </c>
      <c r="G12" t="s">
        <v>1015</v>
      </c>
      <c r="H12" t="s">
        <v>828</v>
      </c>
      <c r="I12"/>
      <c r="J12"/>
      <c r="K12"/>
      <c r="L12"/>
      <c r="M12"/>
      <c r="N12"/>
      <c r="O12"/>
      <c r="P12"/>
      <c r="Q12">
        <v>0.01</v>
      </c>
      <c r="R12">
        <v>0.01</v>
      </c>
    </row>
    <row r="13" spans="1:89">
      <c r="A13" t="s">
        <v>666</v>
      </c>
      <c r="B13" t="s">
        <v>9</v>
      </c>
      <c r="C13" t="s">
        <v>12</v>
      </c>
      <c r="D13">
        <v>33.955000000874499</v>
      </c>
      <c r="E13">
        <v>-118.056389</v>
      </c>
      <c r="F13" t="s">
        <v>664</v>
      </c>
      <c r="G13" t="s">
        <v>1015</v>
      </c>
      <c r="H13" t="s">
        <v>828</v>
      </c>
      <c r="I13"/>
      <c r="J13"/>
      <c r="K13"/>
      <c r="L13"/>
      <c r="M13"/>
      <c r="N13">
        <v>0.11</v>
      </c>
      <c r="O13">
        <v>0.11</v>
      </c>
      <c r="P13"/>
      <c r="Q13"/>
    </row>
    <row r="14" spans="1:89">
      <c r="A14" t="s">
        <v>663</v>
      </c>
      <c r="B14" t="s">
        <v>9</v>
      </c>
      <c r="C14" t="s">
        <v>12</v>
      </c>
      <c r="D14">
        <v>34.026111000875403</v>
      </c>
      <c r="E14">
        <v>-117.981667</v>
      </c>
      <c r="F14" t="s">
        <v>661</v>
      </c>
      <c r="G14" t="s">
        <v>1015</v>
      </c>
      <c r="H14" t="s">
        <v>828</v>
      </c>
      <c r="I14"/>
      <c r="J14"/>
      <c r="K14"/>
      <c r="L14"/>
      <c r="M14"/>
      <c r="N14"/>
      <c r="O14"/>
      <c r="P14">
        <v>0.04</v>
      </c>
      <c r="Q14">
        <v>0.04</v>
      </c>
      <c r="R14">
        <v>0.03</v>
      </c>
    </row>
    <row r="15" spans="1:89">
      <c r="A15" t="s">
        <v>660</v>
      </c>
      <c r="B15" t="s">
        <v>9</v>
      </c>
      <c r="C15" t="s">
        <v>12</v>
      </c>
      <c r="D15">
        <v>34.006389000875203</v>
      </c>
      <c r="E15">
        <v>-118.193056</v>
      </c>
      <c r="F15" t="s">
        <v>658</v>
      </c>
      <c r="G15" t="s">
        <v>1015</v>
      </c>
      <c r="H15" t="s">
        <v>828</v>
      </c>
      <c r="I15"/>
      <c r="J15">
        <v>2.4900000000000002</v>
      </c>
      <c r="K15">
        <v>2.4900000000000002</v>
      </c>
      <c r="L15">
        <v>2.4900000000000002</v>
      </c>
      <c r="M15">
        <v>0.5</v>
      </c>
      <c r="N15">
        <v>0.46</v>
      </c>
      <c r="O15">
        <v>0.46</v>
      </c>
      <c r="P15">
        <v>0.15</v>
      </c>
      <c r="Q15">
        <v>0.1</v>
      </c>
      <c r="R15">
        <v>7.0000000000000007E-2</v>
      </c>
    </row>
    <row r="16" spans="1:89">
      <c r="A16" t="s">
        <v>657</v>
      </c>
      <c r="B16" t="s">
        <v>9</v>
      </c>
      <c r="C16" t="s">
        <v>12</v>
      </c>
      <c r="D16">
        <v>34.008333000875197</v>
      </c>
      <c r="E16">
        <v>-118.190556</v>
      </c>
      <c r="F16" t="s">
        <v>655</v>
      </c>
      <c r="G16" t="s">
        <v>1015</v>
      </c>
      <c r="H16" t="s">
        <v>828</v>
      </c>
      <c r="I16"/>
      <c r="J16">
        <v>0.22</v>
      </c>
      <c r="K16">
        <v>0.22</v>
      </c>
      <c r="L16">
        <v>0.22</v>
      </c>
      <c r="M16"/>
      <c r="N16">
        <v>7.0000000000000007E-2</v>
      </c>
      <c r="O16">
        <v>7.0000000000000007E-2</v>
      </c>
      <c r="P16"/>
      <c r="Q16"/>
    </row>
    <row r="17" spans="1:18">
      <c r="A17" t="s">
        <v>654</v>
      </c>
      <c r="B17" t="s">
        <v>9</v>
      </c>
      <c r="C17" t="s">
        <v>12</v>
      </c>
      <c r="D17">
        <v>34.0119400008752</v>
      </c>
      <c r="E17">
        <v>-118.06995000000001</v>
      </c>
      <c r="F17" t="s">
        <v>652</v>
      </c>
      <c r="G17" t="s">
        <v>1015</v>
      </c>
      <c r="H17" t="s">
        <v>828</v>
      </c>
      <c r="I17"/>
      <c r="J17">
        <v>0.03</v>
      </c>
      <c r="K17"/>
      <c r="L17"/>
      <c r="M17"/>
      <c r="N17">
        <v>0.01</v>
      </c>
      <c r="O17">
        <v>0.01</v>
      </c>
      <c r="P17">
        <v>0.01</v>
      </c>
      <c r="Q17">
        <v>0.01</v>
      </c>
      <c r="R17">
        <v>0.01</v>
      </c>
    </row>
    <row r="18" spans="1:18">
      <c r="A18" t="s">
        <v>651</v>
      </c>
      <c r="B18" t="s">
        <v>9</v>
      </c>
      <c r="C18" t="s">
        <v>12</v>
      </c>
      <c r="D18">
        <v>33.82376</v>
      </c>
      <c r="E18">
        <v>-118.18921</v>
      </c>
      <c r="F18" t="s">
        <v>650</v>
      </c>
      <c r="G18" t="s">
        <v>1015</v>
      </c>
      <c r="H18" t="s">
        <v>828</v>
      </c>
      <c r="I18">
        <v>0.01</v>
      </c>
      <c r="J18">
        <v>0.01</v>
      </c>
      <c r="K18"/>
      <c r="L18"/>
      <c r="M18"/>
      <c r="N18">
        <v>0.01</v>
      </c>
      <c r="O18"/>
      <c r="P18"/>
      <c r="Q18"/>
    </row>
    <row r="19" spans="1:18">
      <c r="A19" t="s">
        <v>649</v>
      </c>
      <c r="B19" t="s">
        <v>9</v>
      </c>
      <c r="C19" t="s">
        <v>12</v>
      </c>
      <c r="D19">
        <v>33.792360000000002</v>
      </c>
      <c r="E19">
        <v>-118.17533</v>
      </c>
      <c r="F19" t="s">
        <v>947</v>
      </c>
      <c r="G19" t="s">
        <v>1015</v>
      </c>
      <c r="H19" t="s">
        <v>828</v>
      </c>
      <c r="I19">
        <v>0.02</v>
      </c>
      <c r="J19">
        <v>0.02</v>
      </c>
      <c r="K19"/>
      <c r="L19"/>
      <c r="M19"/>
      <c r="N19"/>
      <c r="O19"/>
      <c r="P19">
        <v>0.01</v>
      </c>
      <c r="Q19">
        <v>0.01</v>
      </c>
    </row>
    <row r="20" spans="1:18">
      <c r="A20" t="s">
        <v>648</v>
      </c>
      <c r="B20" t="s">
        <v>9</v>
      </c>
      <c r="C20" t="s">
        <v>12</v>
      </c>
      <c r="D20">
        <v>33.950800000000001</v>
      </c>
      <c r="E20">
        <v>-118.43043</v>
      </c>
      <c r="F20" t="s">
        <v>646</v>
      </c>
      <c r="G20" t="s">
        <v>1015</v>
      </c>
      <c r="H20" t="s">
        <v>828</v>
      </c>
      <c r="I20"/>
      <c r="J20"/>
      <c r="K20"/>
      <c r="L20"/>
      <c r="M20"/>
      <c r="N20"/>
      <c r="O20"/>
      <c r="P20"/>
      <c r="Q20"/>
      <c r="R20">
        <v>0.01</v>
      </c>
    </row>
    <row r="21" spans="1:18">
      <c r="A21" t="s">
        <v>645</v>
      </c>
      <c r="B21" t="s">
        <v>9</v>
      </c>
      <c r="C21" t="s">
        <v>13</v>
      </c>
      <c r="D21">
        <v>33.94603</v>
      </c>
      <c r="E21">
        <v>-117.40063000000001</v>
      </c>
      <c r="F21" t="s">
        <v>643</v>
      </c>
      <c r="G21" t="s">
        <v>1002</v>
      </c>
      <c r="H21" t="s">
        <v>1002</v>
      </c>
      <c r="I21">
        <v>0.01</v>
      </c>
      <c r="J21">
        <v>0.01</v>
      </c>
      <c r="K21"/>
      <c r="L21"/>
      <c r="M21"/>
      <c r="N21">
        <v>0.01</v>
      </c>
      <c r="O21">
        <v>0.01</v>
      </c>
      <c r="P21">
        <v>0.01</v>
      </c>
      <c r="Q21"/>
    </row>
    <row r="22" spans="1:18">
      <c r="A22" t="s">
        <v>642</v>
      </c>
      <c r="B22" t="s">
        <v>9</v>
      </c>
      <c r="C22" t="s">
        <v>13</v>
      </c>
      <c r="D22">
        <v>33.999580000875099</v>
      </c>
      <c r="E22">
        <v>-117.41601</v>
      </c>
      <c r="F22" t="s">
        <v>640</v>
      </c>
      <c r="G22" t="s">
        <v>1002</v>
      </c>
      <c r="H22" t="s">
        <v>1002</v>
      </c>
      <c r="I22"/>
      <c r="J22"/>
      <c r="K22"/>
      <c r="L22"/>
      <c r="M22"/>
      <c r="N22">
        <v>0.01</v>
      </c>
      <c r="O22">
        <v>0.01</v>
      </c>
      <c r="P22"/>
      <c r="Q22"/>
    </row>
    <row r="23" spans="1:18">
      <c r="A23" t="s">
        <v>639</v>
      </c>
      <c r="B23" t="s">
        <v>9</v>
      </c>
      <c r="C23" t="s">
        <v>15</v>
      </c>
      <c r="D23">
        <v>34.103740000000002</v>
      </c>
      <c r="E23">
        <v>-117.62914000000001</v>
      </c>
      <c r="F23" t="s">
        <v>638</v>
      </c>
      <c r="G23" t="s">
        <v>1002</v>
      </c>
      <c r="H23" t="s">
        <v>1002</v>
      </c>
      <c r="I23">
        <v>0.02</v>
      </c>
      <c r="J23"/>
      <c r="K23"/>
      <c r="L23"/>
      <c r="M23"/>
      <c r="N23">
        <v>0.01</v>
      </c>
      <c r="O23">
        <v>0.01</v>
      </c>
      <c r="P23">
        <v>0.01</v>
      </c>
      <c r="Q23">
        <v>0.01</v>
      </c>
      <c r="R23">
        <v>0.01</v>
      </c>
    </row>
    <row r="24" spans="1:18">
      <c r="A24" t="s">
        <v>637</v>
      </c>
      <c r="B24" t="s">
        <v>9</v>
      </c>
      <c r="C24" t="s">
        <v>15</v>
      </c>
      <c r="D24">
        <v>34.106879999999997</v>
      </c>
      <c r="E24">
        <v>-117.27410999999999</v>
      </c>
      <c r="F24" t="s">
        <v>15</v>
      </c>
      <c r="G24" t="s">
        <v>1002</v>
      </c>
      <c r="H24" t="s">
        <v>1002</v>
      </c>
      <c r="I24"/>
      <c r="J24"/>
      <c r="K24"/>
      <c r="L24"/>
      <c r="M24"/>
      <c r="N24"/>
      <c r="O24"/>
      <c r="P24"/>
      <c r="Q24"/>
      <c r="R24">
        <v>0.01</v>
      </c>
    </row>
    <row r="25" spans="1:18">
      <c r="A25" t="s">
        <v>129</v>
      </c>
      <c r="B25" t="s">
        <v>9</v>
      </c>
      <c r="C25" t="s">
        <v>16</v>
      </c>
      <c r="D25">
        <v>33.128568999999999</v>
      </c>
      <c r="E25">
        <v>-117.271665</v>
      </c>
      <c r="F25" t="s">
        <v>632</v>
      </c>
      <c r="G25" t="s">
        <v>1002</v>
      </c>
      <c r="H25" t="s">
        <v>1002</v>
      </c>
      <c r="I25"/>
      <c r="J25"/>
      <c r="K25"/>
      <c r="L25"/>
      <c r="M25"/>
      <c r="N25">
        <v>0.17</v>
      </c>
      <c r="O25">
        <v>0.17</v>
      </c>
      <c r="P25">
        <v>0.17</v>
      </c>
      <c r="Q25"/>
    </row>
    <row r="26" spans="1:18">
      <c r="A26" t="s">
        <v>128</v>
      </c>
      <c r="B26" t="s">
        <v>9</v>
      </c>
      <c r="C26" t="s">
        <v>17</v>
      </c>
      <c r="D26">
        <v>37.508813000000004</v>
      </c>
      <c r="E26">
        <v>-122.247291</v>
      </c>
      <c r="F26" t="s">
        <v>631</v>
      </c>
      <c r="G26" t="s">
        <v>1002</v>
      </c>
      <c r="H26" t="s">
        <v>1002</v>
      </c>
      <c r="I26"/>
      <c r="J26"/>
      <c r="K26"/>
      <c r="L26"/>
      <c r="M26"/>
      <c r="N26">
        <v>0.33</v>
      </c>
      <c r="O26">
        <v>0.33</v>
      </c>
      <c r="P26">
        <v>0.33</v>
      </c>
      <c r="Q26">
        <v>0.22</v>
      </c>
    </row>
    <row r="27" spans="1:18">
      <c r="A27" t="s">
        <v>624</v>
      </c>
      <c r="B27" t="s">
        <v>9</v>
      </c>
      <c r="C27" t="s">
        <v>627</v>
      </c>
      <c r="D27">
        <v>37.329841000000002</v>
      </c>
      <c r="E27">
        <v>-121.815438</v>
      </c>
      <c r="F27" t="s">
        <v>622</v>
      </c>
      <c r="G27" t="s">
        <v>1002</v>
      </c>
      <c r="H27" t="s">
        <v>1002</v>
      </c>
      <c r="I27"/>
      <c r="J27"/>
      <c r="K27"/>
      <c r="L27"/>
      <c r="M27"/>
      <c r="N27"/>
      <c r="O27"/>
      <c r="P27"/>
      <c r="Q27">
        <v>0.1</v>
      </c>
      <c r="R27">
        <v>0.1</v>
      </c>
    </row>
    <row r="28" spans="1:18">
      <c r="A28" t="s">
        <v>615</v>
      </c>
      <c r="B28" t="s">
        <v>617</v>
      </c>
      <c r="C28" t="s">
        <v>1117</v>
      </c>
      <c r="D28">
        <v>39.704005000927403</v>
      </c>
      <c r="E28">
        <v>-104.998113</v>
      </c>
      <c r="F28" t="s">
        <v>1118</v>
      </c>
      <c r="G28" t="s">
        <v>1002</v>
      </c>
      <c r="H28" t="s">
        <v>1002</v>
      </c>
      <c r="I28"/>
      <c r="J28">
        <v>0.01</v>
      </c>
      <c r="K28"/>
      <c r="L28"/>
      <c r="M28"/>
      <c r="N28"/>
      <c r="O28"/>
      <c r="P28"/>
      <c r="Q28"/>
    </row>
    <row r="29" spans="1:18">
      <c r="A29" t="s">
        <v>611</v>
      </c>
      <c r="B29" t="s">
        <v>614</v>
      </c>
      <c r="C29" t="s">
        <v>613</v>
      </c>
      <c r="D29">
        <v>38.921847000922398</v>
      </c>
      <c r="E29">
        <v>-77.013177999999996</v>
      </c>
      <c r="F29" t="s">
        <v>836</v>
      </c>
      <c r="G29" t="s">
        <v>1002</v>
      </c>
      <c r="H29" t="s">
        <v>1002</v>
      </c>
      <c r="I29"/>
      <c r="J29"/>
      <c r="K29"/>
      <c r="L29"/>
      <c r="M29"/>
      <c r="N29"/>
      <c r="O29"/>
      <c r="P29"/>
      <c r="Q29">
        <v>0</v>
      </c>
      <c r="R29">
        <v>0.01</v>
      </c>
    </row>
    <row r="30" spans="1:18">
      <c r="A30" t="s">
        <v>609</v>
      </c>
      <c r="B30" t="s">
        <v>18</v>
      </c>
      <c r="C30" t="s">
        <v>19</v>
      </c>
      <c r="D30">
        <v>27.970328000782199</v>
      </c>
      <c r="E30">
        <v>-82.380049999999997</v>
      </c>
      <c r="F30" t="s">
        <v>607</v>
      </c>
      <c r="G30" t="s">
        <v>1018</v>
      </c>
      <c r="H30" t="s">
        <v>828</v>
      </c>
      <c r="I30"/>
      <c r="J30"/>
      <c r="K30"/>
      <c r="L30"/>
      <c r="M30"/>
      <c r="N30"/>
      <c r="O30">
        <v>0.04</v>
      </c>
      <c r="P30">
        <v>0.04</v>
      </c>
      <c r="Q30">
        <v>0.01</v>
      </c>
      <c r="R30">
        <v>0.01</v>
      </c>
    </row>
    <row r="31" spans="1:18">
      <c r="A31" t="s">
        <v>606</v>
      </c>
      <c r="B31" t="s">
        <v>18</v>
      </c>
      <c r="C31" t="s">
        <v>19</v>
      </c>
      <c r="D31">
        <v>27.960577538999999</v>
      </c>
      <c r="E31">
        <v>-82.382315402000003</v>
      </c>
      <c r="F31" t="s">
        <v>1062</v>
      </c>
      <c r="G31" t="s">
        <v>1018</v>
      </c>
      <c r="H31" t="s">
        <v>828</v>
      </c>
      <c r="I31">
        <v>1.65</v>
      </c>
      <c r="J31">
        <v>1.77</v>
      </c>
      <c r="K31">
        <v>1.77</v>
      </c>
      <c r="L31">
        <v>1.77</v>
      </c>
      <c r="M31">
        <v>0.98</v>
      </c>
      <c r="N31">
        <v>0.98</v>
      </c>
      <c r="O31">
        <v>0.98</v>
      </c>
      <c r="P31">
        <v>0.98</v>
      </c>
      <c r="Q31">
        <v>0.49</v>
      </c>
      <c r="R31">
        <v>0.13</v>
      </c>
    </row>
    <row r="32" spans="1:18">
      <c r="A32" t="s">
        <v>604</v>
      </c>
      <c r="B32" t="s">
        <v>18</v>
      </c>
      <c r="C32" t="s">
        <v>19</v>
      </c>
      <c r="D32">
        <v>27.966132374000001</v>
      </c>
      <c r="E32">
        <v>-82.379259353999998</v>
      </c>
      <c r="F32" t="s">
        <v>602</v>
      </c>
      <c r="G32" t="s">
        <v>1018</v>
      </c>
      <c r="H32" t="s">
        <v>828</v>
      </c>
      <c r="I32">
        <v>0.4</v>
      </c>
      <c r="J32">
        <v>0.4</v>
      </c>
      <c r="K32">
        <v>0.4</v>
      </c>
      <c r="L32">
        <v>0.4</v>
      </c>
      <c r="M32">
        <v>0.42</v>
      </c>
      <c r="N32">
        <v>0.42</v>
      </c>
      <c r="O32">
        <v>0.42</v>
      </c>
      <c r="P32">
        <v>0.39</v>
      </c>
      <c r="Q32">
        <v>0.15</v>
      </c>
      <c r="R32">
        <v>0.15</v>
      </c>
    </row>
    <row r="33" spans="1:18">
      <c r="A33" t="s">
        <v>601</v>
      </c>
      <c r="B33" t="s">
        <v>21</v>
      </c>
      <c r="C33" t="s">
        <v>22</v>
      </c>
      <c r="D33">
        <v>34.236660000877997</v>
      </c>
      <c r="E33">
        <v>-84.805000000000007</v>
      </c>
      <c r="F33" t="s">
        <v>1002</v>
      </c>
      <c r="G33" t="s">
        <v>1002</v>
      </c>
      <c r="H33" t="s">
        <v>1002</v>
      </c>
      <c r="I33"/>
      <c r="J33"/>
      <c r="K33"/>
      <c r="L33"/>
      <c r="M33"/>
      <c r="N33"/>
      <c r="O33">
        <v>0.03</v>
      </c>
      <c r="P33"/>
      <c r="Q33"/>
    </row>
    <row r="34" spans="1:18">
      <c r="A34" t="s">
        <v>599</v>
      </c>
      <c r="B34" t="s">
        <v>21</v>
      </c>
      <c r="C34" t="s">
        <v>23</v>
      </c>
      <c r="D34">
        <v>33.698610843997201</v>
      </c>
      <c r="E34">
        <v>-84.272607633514497</v>
      </c>
      <c r="F34" t="s">
        <v>1064</v>
      </c>
      <c r="G34" t="s">
        <v>1002</v>
      </c>
      <c r="H34" t="s">
        <v>1002</v>
      </c>
      <c r="I34"/>
      <c r="J34"/>
      <c r="K34"/>
      <c r="L34"/>
      <c r="M34"/>
      <c r="N34"/>
      <c r="O34">
        <v>0</v>
      </c>
      <c r="P34">
        <v>0</v>
      </c>
      <c r="Q34">
        <v>0</v>
      </c>
    </row>
    <row r="35" spans="1:18">
      <c r="A35" t="s">
        <v>127</v>
      </c>
      <c r="B35" t="s">
        <v>21</v>
      </c>
      <c r="C35" t="s">
        <v>24</v>
      </c>
      <c r="D35">
        <v>32.434809000000001</v>
      </c>
      <c r="E35">
        <v>-84.929326000000003</v>
      </c>
      <c r="F35" t="s">
        <v>1036</v>
      </c>
      <c r="G35" t="s">
        <v>1002</v>
      </c>
      <c r="H35" t="s">
        <v>1002</v>
      </c>
      <c r="I35"/>
      <c r="J35"/>
      <c r="K35"/>
      <c r="L35"/>
      <c r="M35"/>
      <c r="N35">
        <v>0.23</v>
      </c>
      <c r="O35">
        <v>0.23</v>
      </c>
      <c r="P35">
        <v>0.23</v>
      </c>
      <c r="Q35">
        <v>0.08</v>
      </c>
      <c r="R35">
        <v>0.36</v>
      </c>
    </row>
    <row r="36" spans="1:18">
      <c r="A36" t="s">
        <v>126</v>
      </c>
      <c r="B36" t="s">
        <v>21</v>
      </c>
      <c r="C36" t="s">
        <v>24</v>
      </c>
      <c r="D36">
        <v>32.436279999999996</v>
      </c>
      <c r="E36">
        <v>-84.934155000000004</v>
      </c>
      <c r="F36" t="s">
        <v>1061</v>
      </c>
      <c r="G36" t="s">
        <v>1002</v>
      </c>
      <c r="H36" t="s">
        <v>1002</v>
      </c>
      <c r="I36"/>
      <c r="J36"/>
      <c r="K36"/>
      <c r="L36"/>
      <c r="M36"/>
      <c r="N36">
        <v>0.17</v>
      </c>
      <c r="O36">
        <v>0.17</v>
      </c>
      <c r="P36">
        <v>0.17</v>
      </c>
      <c r="Q36">
        <v>0.12</v>
      </c>
      <c r="R36">
        <v>0.05</v>
      </c>
    </row>
    <row r="37" spans="1:18">
      <c r="A37" t="s">
        <v>595</v>
      </c>
      <c r="B37" t="s">
        <v>21</v>
      </c>
      <c r="C37" t="s">
        <v>24</v>
      </c>
      <c r="D37">
        <v>32.429049999999997</v>
      </c>
      <c r="E37">
        <v>-84.931600000000003</v>
      </c>
      <c r="F37" t="s">
        <v>593</v>
      </c>
      <c r="G37" t="s">
        <v>1002</v>
      </c>
      <c r="H37" t="s">
        <v>1002</v>
      </c>
      <c r="I37"/>
      <c r="J37"/>
      <c r="K37"/>
      <c r="L37"/>
      <c r="M37"/>
      <c r="N37">
        <v>7.0000000000000007E-2</v>
      </c>
      <c r="O37">
        <v>7.0000000000000007E-2</v>
      </c>
      <c r="P37">
        <v>0.03</v>
      </c>
      <c r="Q37">
        <v>0.02</v>
      </c>
    </row>
    <row r="38" spans="1:18">
      <c r="A38" t="s">
        <v>590</v>
      </c>
      <c r="B38" t="s">
        <v>592</v>
      </c>
      <c r="C38" t="s">
        <v>591</v>
      </c>
      <c r="D38">
        <v>21.323744789999999</v>
      </c>
      <c r="E38">
        <v>-158.0886127</v>
      </c>
      <c r="F38" t="s">
        <v>950</v>
      </c>
      <c r="G38" t="s">
        <v>1002</v>
      </c>
      <c r="H38" t="s">
        <v>1002</v>
      </c>
      <c r="I38"/>
      <c r="J38"/>
      <c r="K38"/>
      <c r="L38"/>
      <c r="M38"/>
      <c r="N38"/>
      <c r="O38"/>
      <c r="P38"/>
      <c r="Q38">
        <v>0</v>
      </c>
      <c r="R38">
        <v>0</v>
      </c>
    </row>
    <row r="39" spans="1:18">
      <c r="A39" t="s">
        <v>980</v>
      </c>
      <c r="B39" t="s">
        <v>26</v>
      </c>
      <c r="C39" t="s">
        <v>27</v>
      </c>
      <c r="D39">
        <v>41.670991895282903</v>
      </c>
      <c r="E39">
        <v>-87.732456896284702</v>
      </c>
      <c r="F39" t="s">
        <v>1119</v>
      </c>
      <c r="G39" t="s">
        <v>1002</v>
      </c>
      <c r="H39" t="s">
        <v>1002</v>
      </c>
      <c r="I39">
        <v>0.02</v>
      </c>
      <c r="J39">
        <v>0.02</v>
      </c>
      <c r="K39"/>
      <c r="L39"/>
      <c r="M39"/>
      <c r="N39"/>
      <c r="O39"/>
      <c r="P39"/>
      <c r="Q39"/>
    </row>
    <row r="40" spans="1:18">
      <c r="A40" t="s">
        <v>588</v>
      </c>
      <c r="B40" t="s">
        <v>26</v>
      </c>
      <c r="C40" t="s">
        <v>27</v>
      </c>
      <c r="D40">
        <v>41.687165437634299</v>
      </c>
      <c r="E40">
        <v>-87.539315484147906</v>
      </c>
      <c r="F40" t="s">
        <v>586</v>
      </c>
      <c r="G40" t="s">
        <v>1002</v>
      </c>
      <c r="H40" t="s">
        <v>1002</v>
      </c>
      <c r="I40">
        <v>0.05</v>
      </c>
      <c r="J40">
        <v>0.05</v>
      </c>
      <c r="K40"/>
      <c r="L40"/>
      <c r="M40"/>
      <c r="N40"/>
      <c r="O40">
        <v>0.05</v>
      </c>
      <c r="P40"/>
      <c r="Q40"/>
    </row>
    <row r="41" spans="1:18">
      <c r="A41" t="s">
        <v>585</v>
      </c>
      <c r="B41" t="s">
        <v>26</v>
      </c>
      <c r="C41" t="s">
        <v>27</v>
      </c>
      <c r="D41">
        <v>41.8737204093554</v>
      </c>
      <c r="E41">
        <v>-87.645325691265697</v>
      </c>
      <c r="F41" t="s">
        <v>584</v>
      </c>
      <c r="G41" t="s">
        <v>1002</v>
      </c>
      <c r="H41" t="s">
        <v>1002</v>
      </c>
      <c r="I41">
        <v>0.06</v>
      </c>
      <c r="J41">
        <v>0.06</v>
      </c>
      <c r="K41"/>
      <c r="L41"/>
      <c r="M41"/>
      <c r="N41"/>
      <c r="O41"/>
      <c r="P41"/>
      <c r="Q41"/>
    </row>
    <row r="42" spans="1:18">
      <c r="A42" t="s">
        <v>583</v>
      </c>
      <c r="B42" t="s">
        <v>26</v>
      </c>
      <c r="C42" t="s">
        <v>27</v>
      </c>
      <c r="D42">
        <v>41.965484830176699</v>
      </c>
      <c r="E42">
        <v>-87.749928055320197</v>
      </c>
      <c r="F42" t="s">
        <v>582</v>
      </c>
      <c r="G42" t="s">
        <v>1002</v>
      </c>
      <c r="H42" t="s">
        <v>1002</v>
      </c>
      <c r="I42">
        <v>0.03</v>
      </c>
      <c r="J42">
        <v>0.03</v>
      </c>
      <c r="K42"/>
      <c r="L42"/>
      <c r="M42"/>
      <c r="N42"/>
      <c r="O42"/>
      <c r="P42"/>
      <c r="Q42"/>
    </row>
    <row r="43" spans="1:18">
      <c r="A43" t="s">
        <v>581</v>
      </c>
      <c r="B43" t="s">
        <v>26</v>
      </c>
      <c r="C43" t="s">
        <v>27</v>
      </c>
      <c r="D43">
        <v>41.855770378487499</v>
      </c>
      <c r="E43">
        <v>-87.657927575957302</v>
      </c>
      <c r="F43" t="s">
        <v>579</v>
      </c>
      <c r="G43" t="s">
        <v>1005</v>
      </c>
      <c r="H43" t="s">
        <v>828</v>
      </c>
      <c r="I43"/>
      <c r="J43"/>
      <c r="K43"/>
      <c r="L43">
        <v>0.24</v>
      </c>
      <c r="M43">
        <v>0.28999999999999998</v>
      </c>
      <c r="N43">
        <v>0.28999999999999998</v>
      </c>
      <c r="O43">
        <v>0.28999999999999998</v>
      </c>
      <c r="P43">
        <v>0.05</v>
      </c>
      <c r="Q43">
        <v>0.04</v>
      </c>
      <c r="R43">
        <v>0.03</v>
      </c>
    </row>
    <row r="44" spans="1:18">
      <c r="A44" t="s">
        <v>575</v>
      </c>
      <c r="B44" t="s">
        <v>26</v>
      </c>
      <c r="C44" t="s">
        <v>27</v>
      </c>
      <c r="D44">
        <v>41.965193481423803</v>
      </c>
      <c r="E44">
        <v>-87.876264733497294</v>
      </c>
      <c r="F44" t="s">
        <v>574</v>
      </c>
      <c r="G44" t="s">
        <v>1002</v>
      </c>
      <c r="H44" t="s">
        <v>1002</v>
      </c>
      <c r="I44"/>
      <c r="J44"/>
      <c r="K44"/>
      <c r="L44"/>
      <c r="M44"/>
      <c r="N44"/>
      <c r="O44">
        <v>0.04</v>
      </c>
      <c r="P44"/>
      <c r="Q44"/>
    </row>
    <row r="45" spans="1:18">
      <c r="A45" t="s">
        <v>981</v>
      </c>
      <c r="B45" t="s">
        <v>26</v>
      </c>
      <c r="C45" t="s">
        <v>27</v>
      </c>
      <c r="D45">
        <v>41.782766007925098</v>
      </c>
      <c r="E45">
        <v>-87.805376794667495</v>
      </c>
      <c r="F45" t="s">
        <v>1120</v>
      </c>
      <c r="G45" t="s">
        <v>1002</v>
      </c>
      <c r="H45" t="s">
        <v>1002</v>
      </c>
      <c r="I45">
        <v>0.03</v>
      </c>
      <c r="J45">
        <v>0.02</v>
      </c>
      <c r="K45"/>
      <c r="L45"/>
      <c r="M45"/>
      <c r="N45"/>
      <c r="O45"/>
      <c r="P45"/>
      <c r="Q45"/>
    </row>
    <row r="46" spans="1:18">
      <c r="A46" t="s">
        <v>573</v>
      </c>
      <c r="B46" t="s">
        <v>26</v>
      </c>
      <c r="C46" t="s">
        <v>27</v>
      </c>
      <c r="D46">
        <v>42.139996190947997</v>
      </c>
      <c r="E46">
        <v>-87.799226916843097</v>
      </c>
      <c r="F46" t="s">
        <v>571</v>
      </c>
      <c r="G46" t="s">
        <v>1002</v>
      </c>
      <c r="H46" t="s">
        <v>1002</v>
      </c>
      <c r="I46"/>
      <c r="J46"/>
      <c r="K46"/>
      <c r="L46"/>
      <c r="M46"/>
      <c r="N46"/>
      <c r="O46">
        <v>0.01</v>
      </c>
      <c r="P46">
        <v>0.01</v>
      </c>
      <c r="Q46">
        <v>0.01</v>
      </c>
    </row>
    <row r="47" spans="1:18">
      <c r="A47" t="s">
        <v>570</v>
      </c>
      <c r="B47" t="s">
        <v>26</v>
      </c>
      <c r="C47" t="s">
        <v>27</v>
      </c>
      <c r="D47">
        <v>41.872201576600197</v>
      </c>
      <c r="E47">
        <v>-87.826164798970495</v>
      </c>
      <c r="F47" t="s">
        <v>569</v>
      </c>
      <c r="G47" t="s">
        <v>1002</v>
      </c>
      <c r="H47" t="s">
        <v>1002</v>
      </c>
      <c r="I47">
        <v>0.04</v>
      </c>
      <c r="J47">
        <v>0.03</v>
      </c>
      <c r="K47"/>
      <c r="L47"/>
      <c r="M47"/>
      <c r="N47"/>
      <c r="O47">
        <v>0.04</v>
      </c>
      <c r="P47"/>
      <c r="Q47"/>
    </row>
    <row r="48" spans="1:18">
      <c r="A48" t="s">
        <v>839</v>
      </c>
      <c r="B48" t="s">
        <v>26</v>
      </c>
      <c r="C48" t="s">
        <v>837</v>
      </c>
      <c r="D48">
        <v>41.884416999999999</v>
      </c>
      <c r="E48">
        <v>-88.282691999999997</v>
      </c>
      <c r="F48" t="s">
        <v>841</v>
      </c>
      <c r="G48" t="s">
        <v>1002</v>
      </c>
      <c r="H48" t="s">
        <v>1002</v>
      </c>
      <c r="I48"/>
      <c r="J48"/>
      <c r="K48"/>
      <c r="L48"/>
      <c r="M48"/>
      <c r="N48"/>
      <c r="O48"/>
      <c r="P48"/>
      <c r="Q48"/>
      <c r="R48">
        <v>0.05</v>
      </c>
    </row>
    <row r="49" spans="1:18">
      <c r="A49" t="s">
        <v>125</v>
      </c>
      <c r="B49" t="s">
        <v>26</v>
      </c>
      <c r="C49" t="s">
        <v>29</v>
      </c>
      <c r="D49">
        <v>39.862575999999997</v>
      </c>
      <c r="E49">
        <v>-88.940747999999999</v>
      </c>
      <c r="F49" t="s">
        <v>567</v>
      </c>
      <c r="G49" t="s">
        <v>1002</v>
      </c>
      <c r="H49" t="s">
        <v>1002</v>
      </c>
      <c r="I49"/>
      <c r="J49"/>
      <c r="K49"/>
      <c r="L49"/>
      <c r="M49">
        <v>0.2</v>
      </c>
      <c r="N49">
        <v>0.2</v>
      </c>
      <c r="O49">
        <v>0.2</v>
      </c>
      <c r="P49">
        <v>0.08</v>
      </c>
      <c r="Q49">
        <v>0.05</v>
      </c>
      <c r="R49">
        <v>0.05</v>
      </c>
    </row>
    <row r="50" spans="1:18">
      <c r="A50" t="s">
        <v>566</v>
      </c>
      <c r="B50" t="s">
        <v>26</v>
      </c>
      <c r="C50" t="s">
        <v>31</v>
      </c>
      <c r="D50">
        <v>38.694438305442397</v>
      </c>
      <c r="E50">
        <v>-90.153954259062203</v>
      </c>
      <c r="F50" t="s">
        <v>564</v>
      </c>
      <c r="G50" t="s">
        <v>1011</v>
      </c>
      <c r="H50" t="s">
        <v>828</v>
      </c>
      <c r="I50">
        <v>0.2</v>
      </c>
      <c r="J50">
        <v>0.28000000000000003</v>
      </c>
      <c r="K50">
        <v>0.28000000000000003</v>
      </c>
      <c r="L50">
        <v>0.42</v>
      </c>
      <c r="M50">
        <v>0.42</v>
      </c>
      <c r="N50">
        <v>0.44</v>
      </c>
      <c r="O50">
        <v>0.36</v>
      </c>
      <c r="P50">
        <v>0.36</v>
      </c>
      <c r="Q50">
        <v>0.06</v>
      </c>
      <c r="R50">
        <v>0.04</v>
      </c>
    </row>
    <row r="51" spans="1:18">
      <c r="A51" t="s">
        <v>982</v>
      </c>
      <c r="B51" t="s">
        <v>26</v>
      </c>
      <c r="C51" t="s">
        <v>31</v>
      </c>
      <c r="D51">
        <v>38.8606694707698</v>
      </c>
      <c r="E51">
        <v>-90.105851112888502</v>
      </c>
      <c r="F51" t="s">
        <v>363</v>
      </c>
      <c r="G51" t="s">
        <v>1002</v>
      </c>
      <c r="H51" t="s">
        <v>1002</v>
      </c>
      <c r="I51">
        <v>0.03</v>
      </c>
      <c r="J51">
        <v>0.04</v>
      </c>
      <c r="K51"/>
      <c r="L51"/>
      <c r="M51"/>
      <c r="N51"/>
      <c r="O51"/>
      <c r="P51"/>
      <c r="Q51"/>
    </row>
    <row r="52" spans="1:18">
      <c r="A52" t="s">
        <v>983</v>
      </c>
      <c r="B52" t="s">
        <v>26</v>
      </c>
      <c r="C52" t="s">
        <v>33</v>
      </c>
      <c r="D52">
        <v>40.6970070002047</v>
      </c>
      <c r="E52">
        <v>-89.584737216289199</v>
      </c>
      <c r="F52" t="s">
        <v>1121</v>
      </c>
      <c r="G52" t="s">
        <v>1002</v>
      </c>
      <c r="H52" t="s">
        <v>1002</v>
      </c>
      <c r="I52">
        <v>0.03</v>
      </c>
      <c r="J52">
        <v>0.01</v>
      </c>
      <c r="K52"/>
      <c r="L52"/>
      <c r="M52"/>
      <c r="N52"/>
      <c r="O52"/>
      <c r="P52"/>
      <c r="Q52"/>
    </row>
    <row r="53" spans="1:18">
      <c r="A53" t="s">
        <v>563</v>
      </c>
      <c r="B53" t="s">
        <v>26</v>
      </c>
      <c r="C53" t="s">
        <v>33</v>
      </c>
      <c r="D53">
        <v>40.653703</v>
      </c>
      <c r="E53">
        <v>-89.643375000000006</v>
      </c>
      <c r="F53" t="s">
        <v>562</v>
      </c>
      <c r="G53" t="s">
        <v>1002</v>
      </c>
      <c r="H53" t="s">
        <v>1002</v>
      </c>
      <c r="I53"/>
      <c r="J53"/>
      <c r="K53"/>
      <c r="L53"/>
      <c r="M53"/>
      <c r="N53"/>
      <c r="O53">
        <v>0.01</v>
      </c>
      <c r="P53"/>
      <c r="Q53"/>
    </row>
    <row r="54" spans="1:18">
      <c r="A54" t="s">
        <v>984</v>
      </c>
      <c r="B54" t="s">
        <v>26</v>
      </c>
      <c r="C54" t="s">
        <v>1122</v>
      </c>
      <c r="D54">
        <v>38.612034481065599</v>
      </c>
      <c r="E54">
        <v>-90.160476632486905</v>
      </c>
      <c r="F54" t="s">
        <v>1123</v>
      </c>
      <c r="G54" t="s">
        <v>1002</v>
      </c>
      <c r="H54" t="s">
        <v>1002</v>
      </c>
      <c r="I54">
        <v>0.08</v>
      </c>
      <c r="J54"/>
      <c r="K54"/>
      <c r="L54"/>
      <c r="M54"/>
      <c r="N54"/>
      <c r="O54"/>
      <c r="P54"/>
      <c r="Q54"/>
    </row>
    <row r="55" spans="1:18">
      <c r="A55" t="s">
        <v>561</v>
      </c>
      <c r="B55" t="s">
        <v>26</v>
      </c>
      <c r="C55" t="s">
        <v>34</v>
      </c>
      <c r="D55">
        <v>41.788383000000003</v>
      </c>
      <c r="E55">
        <v>-89.706727999999998</v>
      </c>
      <c r="F55" t="s">
        <v>560</v>
      </c>
      <c r="G55" t="s">
        <v>1002</v>
      </c>
      <c r="H55" t="s">
        <v>1002</v>
      </c>
      <c r="I55"/>
      <c r="J55"/>
      <c r="K55"/>
      <c r="L55"/>
      <c r="M55"/>
      <c r="N55"/>
      <c r="O55">
        <v>0.03</v>
      </c>
      <c r="P55"/>
      <c r="Q55"/>
    </row>
    <row r="56" spans="1:18">
      <c r="A56" t="s">
        <v>559</v>
      </c>
      <c r="B56" t="s">
        <v>26</v>
      </c>
      <c r="C56" t="s">
        <v>35</v>
      </c>
      <c r="D56">
        <v>42.240867000000001</v>
      </c>
      <c r="E56">
        <v>-89.091466999999994</v>
      </c>
      <c r="F56" t="s">
        <v>558</v>
      </c>
      <c r="G56" t="s">
        <v>1002</v>
      </c>
      <c r="H56" t="s">
        <v>1002</v>
      </c>
      <c r="I56"/>
      <c r="J56"/>
      <c r="K56"/>
      <c r="L56"/>
      <c r="M56"/>
      <c r="N56"/>
      <c r="O56">
        <v>0.05</v>
      </c>
      <c r="P56"/>
      <c r="Q56"/>
    </row>
    <row r="57" spans="1:18">
      <c r="A57" t="s">
        <v>985</v>
      </c>
      <c r="B57" t="s">
        <v>36</v>
      </c>
      <c r="C57" t="s">
        <v>37</v>
      </c>
      <c r="D57">
        <v>40.157952280766501</v>
      </c>
      <c r="E57">
        <v>-85.420983647748201</v>
      </c>
      <c r="F57" t="s">
        <v>1124</v>
      </c>
      <c r="G57" t="s">
        <v>1016</v>
      </c>
      <c r="H57" t="s">
        <v>828</v>
      </c>
      <c r="I57">
        <v>0.52</v>
      </c>
      <c r="J57">
        <v>0.52</v>
      </c>
      <c r="K57">
        <v>0.34</v>
      </c>
      <c r="L57">
        <v>0.34</v>
      </c>
      <c r="M57"/>
      <c r="N57"/>
      <c r="O57"/>
      <c r="P57"/>
      <c r="Q57"/>
    </row>
    <row r="58" spans="1:18">
      <c r="A58" t="s">
        <v>557</v>
      </c>
      <c r="B58" t="s">
        <v>36</v>
      </c>
      <c r="C58" t="s">
        <v>37</v>
      </c>
      <c r="D58">
        <v>40.158417100930102</v>
      </c>
      <c r="E58">
        <v>-85.415020900000002</v>
      </c>
      <c r="F58" t="s">
        <v>1083</v>
      </c>
      <c r="G58" t="s">
        <v>1016</v>
      </c>
      <c r="H58" t="s">
        <v>828</v>
      </c>
      <c r="I58">
        <v>1.39</v>
      </c>
      <c r="J58">
        <v>2.14</v>
      </c>
      <c r="K58">
        <v>2.14</v>
      </c>
      <c r="L58">
        <v>2.14</v>
      </c>
      <c r="M58">
        <v>0.26</v>
      </c>
      <c r="N58">
        <v>0.34</v>
      </c>
      <c r="O58">
        <v>0.34</v>
      </c>
      <c r="P58">
        <v>0.34</v>
      </c>
      <c r="Q58">
        <v>0.11</v>
      </c>
      <c r="R58">
        <v>0.11</v>
      </c>
    </row>
    <row r="59" spans="1:18">
      <c r="A59" t="s">
        <v>556</v>
      </c>
      <c r="B59" t="s">
        <v>36</v>
      </c>
      <c r="C59" t="s">
        <v>39</v>
      </c>
      <c r="D59">
        <v>41.652739606866099</v>
      </c>
      <c r="E59">
        <v>-87.439550727941693</v>
      </c>
      <c r="F59" t="s">
        <v>1125</v>
      </c>
      <c r="G59" t="s">
        <v>1002</v>
      </c>
      <c r="H59" t="s">
        <v>1002</v>
      </c>
      <c r="I59">
        <v>0.06</v>
      </c>
      <c r="J59">
        <v>0.06</v>
      </c>
      <c r="K59"/>
      <c r="L59"/>
      <c r="M59"/>
      <c r="N59"/>
      <c r="O59"/>
      <c r="P59"/>
      <c r="Q59"/>
    </row>
    <row r="60" spans="1:18">
      <c r="A60" t="s">
        <v>552</v>
      </c>
      <c r="B60" t="s">
        <v>36</v>
      </c>
      <c r="C60" t="s">
        <v>39</v>
      </c>
      <c r="D60">
        <v>41.649211000937001</v>
      </c>
      <c r="E60">
        <v>-87.447463999999997</v>
      </c>
      <c r="F60" t="s">
        <v>550</v>
      </c>
      <c r="G60" t="s">
        <v>1002</v>
      </c>
      <c r="H60" t="s">
        <v>1002</v>
      </c>
      <c r="I60"/>
      <c r="J60"/>
      <c r="K60"/>
      <c r="L60"/>
      <c r="M60"/>
      <c r="N60"/>
      <c r="O60">
        <v>0.14000000000000001</v>
      </c>
      <c r="P60">
        <v>0.15</v>
      </c>
      <c r="Q60">
        <v>0.42</v>
      </c>
      <c r="R60">
        <v>0.42</v>
      </c>
    </row>
    <row r="61" spans="1:18">
      <c r="A61" t="s">
        <v>546</v>
      </c>
      <c r="B61" t="s">
        <v>36</v>
      </c>
      <c r="C61" t="s">
        <v>39</v>
      </c>
      <c r="D61">
        <v>41.6394601037182</v>
      </c>
      <c r="E61">
        <v>-87.493622947487793</v>
      </c>
      <c r="F61" t="s">
        <v>544</v>
      </c>
      <c r="G61" t="s">
        <v>1002</v>
      </c>
      <c r="H61" t="s">
        <v>1002</v>
      </c>
      <c r="I61"/>
      <c r="J61"/>
      <c r="K61"/>
      <c r="L61"/>
      <c r="M61"/>
      <c r="N61"/>
      <c r="O61"/>
      <c r="P61"/>
      <c r="Q61">
        <v>0.03</v>
      </c>
      <c r="R61">
        <v>0.03</v>
      </c>
    </row>
    <row r="62" spans="1:18">
      <c r="A62" t="s">
        <v>543</v>
      </c>
      <c r="B62" t="s">
        <v>36</v>
      </c>
      <c r="C62" t="s">
        <v>40</v>
      </c>
      <c r="D62">
        <v>39.760868514973403</v>
      </c>
      <c r="E62">
        <v>-86.297194580256004</v>
      </c>
      <c r="F62" t="s">
        <v>541</v>
      </c>
      <c r="G62" t="s">
        <v>1002</v>
      </c>
      <c r="H62" t="s">
        <v>1002</v>
      </c>
      <c r="I62">
        <v>0.04</v>
      </c>
      <c r="J62">
        <v>0.05</v>
      </c>
      <c r="K62"/>
      <c r="L62"/>
      <c r="M62"/>
      <c r="N62">
        <v>0.08</v>
      </c>
      <c r="O62">
        <v>0.06</v>
      </c>
      <c r="P62">
        <v>0.04</v>
      </c>
      <c r="Q62">
        <v>0.02</v>
      </c>
      <c r="R62">
        <v>0.02</v>
      </c>
    </row>
    <row r="63" spans="1:18">
      <c r="A63" t="s">
        <v>540</v>
      </c>
      <c r="B63" t="s">
        <v>36</v>
      </c>
      <c r="C63" t="s">
        <v>40</v>
      </c>
      <c r="D63">
        <v>39.8110970009281</v>
      </c>
      <c r="E63">
        <v>-86.114469</v>
      </c>
      <c r="F63" t="s">
        <v>538</v>
      </c>
      <c r="G63" t="s">
        <v>1002</v>
      </c>
      <c r="H63" t="s">
        <v>1002</v>
      </c>
      <c r="I63"/>
      <c r="J63"/>
      <c r="K63"/>
      <c r="L63"/>
      <c r="M63"/>
      <c r="N63"/>
      <c r="O63"/>
      <c r="P63"/>
      <c r="Q63">
        <v>0.01</v>
      </c>
      <c r="R63">
        <v>0.01</v>
      </c>
    </row>
    <row r="64" spans="1:18">
      <c r="A64" t="s">
        <v>533</v>
      </c>
      <c r="B64" t="s">
        <v>41</v>
      </c>
      <c r="C64" t="s">
        <v>42</v>
      </c>
      <c r="D64">
        <v>41.2542500009354</v>
      </c>
      <c r="E64">
        <v>-95.887248999999997</v>
      </c>
      <c r="F64" t="s">
        <v>1002</v>
      </c>
      <c r="G64" t="s">
        <v>1008</v>
      </c>
      <c r="H64" t="s">
        <v>828</v>
      </c>
      <c r="I64"/>
      <c r="J64"/>
      <c r="K64"/>
      <c r="L64">
        <v>0.26</v>
      </c>
      <c r="M64">
        <v>0.26</v>
      </c>
      <c r="N64">
        <v>0.26</v>
      </c>
      <c r="O64">
        <v>0.2</v>
      </c>
      <c r="P64">
        <v>0.2</v>
      </c>
      <c r="Q64">
        <v>0.13</v>
      </c>
      <c r="R64">
        <v>0.1</v>
      </c>
    </row>
    <row r="65" spans="1:18">
      <c r="A65" t="s">
        <v>531</v>
      </c>
      <c r="B65" t="s">
        <v>45</v>
      </c>
      <c r="C65" t="s">
        <v>46</v>
      </c>
      <c r="D65">
        <v>38.776439000000003</v>
      </c>
      <c r="E65">
        <v>-97.607383999999996</v>
      </c>
      <c r="F65" t="s">
        <v>529</v>
      </c>
      <c r="G65" t="s">
        <v>1017</v>
      </c>
      <c r="H65" t="s">
        <v>828</v>
      </c>
      <c r="I65"/>
      <c r="J65"/>
      <c r="K65"/>
      <c r="L65">
        <v>0.42</v>
      </c>
      <c r="M65">
        <v>0.42</v>
      </c>
      <c r="N65">
        <v>0.42</v>
      </c>
      <c r="O65">
        <v>0.23</v>
      </c>
      <c r="P65">
        <v>0.23</v>
      </c>
      <c r="Q65">
        <v>0.23</v>
      </c>
      <c r="R65">
        <v>0.18</v>
      </c>
    </row>
    <row r="66" spans="1:18">
      <c r="A66" t="s">
        <v>525</v>
      </c>
      <c r="B66" t="s">
        <v>45</v>
      </c>
      <c r="C66" t="s">
        <v>528</v>
      </c>
      <c r="D66">
        <v>39.117218999999999</v>
      </c>
      <c r="E66">
        <v>-94.635604999999998</v>
      </c>
      <c r="F66" t="s">
        <v>523</v>
      </c>
      <c r="G66" t="s">
        <v>1002</v>
      </c>
      <c r="H66" t="s">
        <v>1002</v>
      </c>
      <c r="I66"/>
      <c r="J66"/>
      <c r="K66"/>
      <c r="L66"/>
      <c r="M66"/>
      <c r="N66"/>
      <c r="O66"/>
      <c r="P66"/>
      <c r="Q66">
        <v>0.01</v>
      </c>
    </row>
    <row r="67" spans="1:18">
      <c r="A67" t="s">
        <v>124</v>
      </c>
      <c r="B67" t="s">
        <v>48</v>
      </c>
      <c r="C67" t="s">
        <v>31</v>
      </c>
      <c r="D67">
        <v>37.738458000000001</v>
      </c>
      <c r="E67">
        <v>-84.284952000000004</v>
      </c>
      <c r="F67" t="s">
        <v>521</v>
      </c>
      <c r="G67" t="s">
        <v>1002</v>
      </c>
      <c r="H67" t="s">
        <v>1002</v>
      </c>
      <c r="I67"/>
      <c r="J67"/>
      <c r="K67"/>
      <c r="L67"/>
      <c r="M67"/>
      <c r="N67">
        <v>0.25</v>
      </c>
      <c r="O67">
        <v>0.25</v>
      </c>
      <c r="P67">
        <v>0.25</v>
      </c>
      <c r="Q67">
        <v>0.02</v>
      </c>
      <c r="R67">
        <v>0.02</v>
      </c>
    </row>
    <row r="68" spans="1:18">
      <c r="A68" t="s">
        <v>123</v>
      </c>
      <c r="B68" t="s">
        <v>48</v>
      </c>
      <c r="C68" t="s">
        <v>31</v>
      </c>
      <c r="D68">
        <v>37.736348999999997</v>
      </c>
      <c r="E68">
        <v>-84.291774000000004</v>
      </c>
      <c r="F68" t="s">
        <v>519</v>
      </c>
      <c r="G68" t="s">
        <v>1002</v>
      </c>
      <c r="H68" t="s">
        <v>1002</v>
      </c>
      <c r="I68"/>
      <c r="J68"/>
      <c r="K68"/>
      <c r="L68"/>
      <c r="M68"/>
      <c r="N68">
        <v>1.58</v>
      </c>
      <c r="O68">
        <v>1.58</v>
      </c>
      <c r="P68">
        <v>2.2400000000000002</v>
      </c>
      <c r="Q68"/>
    </row>
    <row r="69" spans="1:18">
      <c r="A69" t="s">
        <v>518</v>
      </c>
      <c r="B69" t="s">
        <v>48</v>
      </c>
      <c r="C69" t="s">
        <v>50</v>
      </c>
      <c r="D69">
        <v>37.069444000907701</v>
      </c>
      <c r="E69">
        <v>-84.989249999999998</v>
      </c>
      <c r="F69" t="s">
        <v>516</v>
      </c>
      <c r="G69" t="s">
        <v>1002</v>
      </c>
      <c r="H69" t="s">
        <v>1002</v>
      </c>
      <c r="I69"/>
      <c r="J69"/>
      <c r="K69"/>
      <c r="L69"/>
      <c r="M69"/>
      <c r="N69"/>
      <c r="O69">
        <v>0.06</v>
      </c>
      <c r="P69">
        <v>0.06</v>
      </c>
      <c r="Q69"/>
    </row>
    <row r="70" spans="1:18">
      <c r="A70" t="s">
        <v>509</v>
      </c>
      <c r="B70" t="s">
        <v>55</v>
      </c>
      <c r="C70" t="s">
        <v>56</v>
      </c>
      <c r="D70">
        <v>43.101720000941299</v>
      </c>
      <c r="E70">
        <v>-85.223269999999999</v>
      </c>
      <c r="F70" t="s">
        <v>115</v>
      </c>
      <c r="G70" t="s">
        <v>115</v>
      </c>
      <c r="H70" t="s">
        <v>828</v>
      </c>
      <c r="I70"/>
      <c r="J70"/>
      <c r="K70"/>
      <c r="L70"/>
      <c r="M70">
        <v>0.18</v>
      </c>
      <c r="N70">
        <v>0.18</v>
      </c>
      <c r="O70">
        <v>0.18</v>
      </c>
      <c r="P70">
        <v>0.06</v>
      </c>
      <c r="Q70">
        <v>0.06</v>
      </c>
      <c r="R70">
        <v>0.04</v>
      </c>
    </row>
    <row r="71" spans="1:18">
      <c r="A71" t="s">
        <v>507</v>
      </c>
      <c r="B71" t="s">
        <v>55</v>
      </c>
      <c r="C71" t="s">
        <v>56</v>
      </c>
      <c r="D71">
        <v>43.099943000941302</v>
      </c>
      <c r="E71">
        <v>-85.222266000000005</v>
      </c>
      <c r="F71" t="s">
        <v>1002</v>
      </c>
      <c r="G71" t="s">
        <v>115</v>
      </c>
      <c r="H71" t="s">
        <v>828</v>
      </c>
      <c r="I71"/>
      <c r="J71"/>
      <c r="K71"/>
      <c r="L71">
        <v>0.28000000000000003</v>
      </c>
      <c r="M71">
        <v>0.28000000000000003</v>
      </c>
      <c r="N71">
        <v>0.28000000000000003</v>
      </c>
      <c r="O71">
        <v>0.11</v>
      </c>
      <c r="P71">
        <v>0.06</v>
      </c>
      <c r="Q71">
        <v>0.05</v>
      </c>
      <c r="R71">
        <v>0.05</v>
      </c>
    </row>
    <row r="72" spans="1:18">
      <c r="A72" t="s">
        <v>504</v>
      </c>
      <c r="B72" t="s">
        <v>55</v>
      </c>
      <c r="C72" t="s">
        <v>505</v>
      </c>
      <c r="D72">
        <v>42.984173042836503</v>
      </c>
      <c r="E72">
        <v>-85.671338742328899</v>
      </c>
      <c r="F72" t="s">
        <v>502</v>
      </c>
      <c r="G72" t="s">
        <v>1002</v>
      </c>
      <c r="H72" t="s">
        <v>1002</v>
      </c>
      <c r="I72"/>
      <c r="J72"/>
      <c r="K72"/>
      <c r="L72"/>
      <c r="M72"/>
      <c r="N72"/>
      <c r="O72"/>
      <c r="P72"/>
      <c r="Q72"/>
      <c r="R72">
        <v>0.01</v>
      </c>
    </row>
    <row r="73" spans="1:18">
      <c r="A73" t="s">
        <v>500</v>
      </c>
      <c r="B73" t="s">
        <v>55</v>
      </c>
      <c r="C73" t="s">
        <v>501</v>
      </c>
      <c r="D73">
        <v>42.982093088810899</v>
      </c>
      <c r="E73">
        <v>-82.450080496926901</v>
      </c>
      <c r="F73" t="s">
        <v>1002</v>
      </c>
      <c r="G73" t="s">
        <v>1002</v>
      </c>
      <c r="H73" t="s">
        <v>1002</v>
      </c>
      <c r="I73"/>
      <c r="J73"/>
      <c r="K73"/>
      <c r="L73"/>
      <c r="M73"/>
      <c r="N73"/>
      <c r="O73"/>
      <c r="P73"/>
      <c r="Q73">
        <v>0.05</v>
      </c>
      <c r="R73">
        <v>7.0000000000000007E-2</v>
      </c>
    </row>
    <row r="74" spans="1:18">
      <c r="A74" t="s">
        <v>497</v>
      </c>
      <c r="B74" t="s">
        <v>55</v>
      </c>
      <c r="C74" t="s">
        <v>498</v>
      </c>
      <c r="D74">
        <v>43.368605302725001</v>
      </c>
      <c r="E74">
        <v>-83.569064980840906</v>
      </c>
      <c r="F74" t="s">
        <v>1002</v>
      </c>
      <c r="G74" t="s">
        <v>1002</v>
      </c>
      <c r="H74" t="s">
        <v>1002</v>
      </c>
      <c r="I74"/>
      <c r="J74"/>
      <c r="K74"/>
      <c r="L74"/>
      <c r="M74"/>
      <c r="N74"/>
      <c r="O74"/>
      <c r="P74">
        <v>0.03</v>
      </c>
      <c r="Q74"/>
    </row>
    <row r="75" spans="1:18">
      <c r="A75" t="s">
        <v>495</v>
      </c>
      <c r="B75" t="s">
        <v>55</v>
      </c>
      <c r="C75" t="s">
        <v>58</v>
      </c>
      <c r="D75">
        <v>42.2286201358284</v>
      </c>
      <c r="E75">
        <v>-83.208200022882394</v>
      </c>
      <c r="F75" t="s">
        <v>493</v>
      </c>
      <c r="G75" t="s">
        <v>1002</v>
      </c>
      <c r="H75" t="s">
        <v>1002</v>
      </c>
      <c r="I75"/>
      <c r="J75"/>
      <c r="K75"/>
      <c r="L75"/>
      <c r="M75"/>
      <c r="N75"/>
      <c r="O75">
        <v>0.01</v>
      </c>
      <c r="P75">
        <v>0.01</v>
      </c>
      <c r="Q75">
        <v>0.01</v>
      </c>
      <c r="R75">
        <v>0.01</v>
      </c>
    </row>
    <row r="76" spans="1:18">
      <c r="A76" t="s">
        <v>492</v>
      </c>
      <c r="B76" t="s">
        <v>55</v>
      </c>
      <c r="C76" t="s">
        <v>58</v>
      </c>
      <c r="D76">
        <v>42.306674489771602</v>
      </c>
      <c r="E76">
        <v>-83.148753847732394</v>
      </c>
      <c r="F76" t="s">
        <v>490</v>
      </c>
      <c r="G76" t="s">
        <v>1002</v>
      </c>
      <c r="H76" t="s">
        <v>1002</v>
      </c>
      <c r="I76">
        <v>0.03</v>
      </c>
      <c r="J76">
        <v>0.03</v>
      </c>
      <c r="K76"/>
      <c r="L76"/>
      <c r="M76"/>
      <c r="N76"/>
      <c r="O76">
        <v>0.02</v>
      </c>
      <c r="P76">
        <v>0.02</v>
      </c>
      <c r="Q76">
        <v>0.02</v>
      </c>
      <c r="R76">
        <v>0.02</v>
      </c>
    </row>
    <row r="77" spans="1:18">
      <c r="A77" t="s">
        <v>489</v>
      </c>
      <c r="B77" t="s">
        <v>133</v>
      </c>
      <c r="C77" t="s">
        <v>486</v>
      </c>
      <c r="D77">
        <v>45.137679536154799</v>
      </c>
      <c r="E77">
        <v>-93.207614975211001</v>
      </c>
      <c r="F77" t="s">
        <v>487</v>
      </c>
      <c r="G77" t="s">
        <v>1002</v>
      </c>
      <c r="H77" t="s">
        <v>1002</v>
      </c>
      <c r="I77"/>
      <c r="J77"/>
      <c r="K77"/>
      <c r="L77"/>
      <c r="M77"/>
      <c r="N77"/>
      <c r="O77"/>
      <c r="P77"/>
      <c r="Q77">
        <v>0.02</v>
      </c>
      <c r="R77">
        <v>0.02</v>
      </c>
    </row>
    <row r="78" spans="1:18">
      <c r="A78" t="s">
        <v>485</v>
      </c>
      <c r="B78" t="s">
        <v>133</v>
      </c>
      <c r="C78" t="s">
        <v>132</v>
      </c>
      <c r="D78">
        <v>44.763230000943203</v>
      </c>
      <c r="E78">
        <v>-93.032550000000001</v>
      </c>
      <c r="F78" t="s">
        <v>483</v>
      </c>
      <c r="G78" t="s">
        <v>1002</v>
      </c>
      <c r="H78" t="s">
        <v>1002</v>
      </c>
      <c r="I78"/>
      <c r="J78"/>
      <c r="K78"/>
      <c r="L78"/>
      <c r="M78"/>
      <c r="N78"/>
      <c r="O78"/>
      <c r="P78">
        <v>0.01</v>
      </c>
      <c r="Q78">
        <v>0.01</v>
      </c>
      <c r="R78">
        <v>0.01</v>
      </c>
    </row>
    <row r="79" spans="1:18">
      <c r="A79" t="s">
        <v>482</v>
      </c>
      <c r="B79" t="s">
        <v>133</v>
      </c>
      <c r="C79" t="s">
        <v>132</v>
      </c>
      <c r="D79">
        <v>44.834310000943198</v>
      </c>
      <c r="E79">
        <v>-93.116219999999998</v>
      </c>
      <c r="F79" t="s">
        <v>480</v>
      </c>
      <c r="G79" t="s">
        <v>1010</v>
      </c>
      <c r="H79" t="s">
        <v>828</v>
      </c>
      <c r="I79">
        <v>0.56999999999999995</v>
      </c>
      <c r="J79">
        <v>0.7</v>
      </c>
      <c r="K79">
        <v>0.7</v>
      </c>
      <c r="L79">
        <v>0.4</v>
      </c>
      <c r="M79">
        <v>0.26</v>
      </c>
      <c r="N79">
        <v>0.26</v>
      </c>
      <c r="O79"/>
      <c r="P79">
        <v>0.12</v>
      </c>
      <c r="Q79">
        <v>0.13</v>
      </c>
      <c r="R79">
        <v>0.13</v>
      </c>
    </row>
    <row r="80" spans="1:18">
      <c r="A80" t="s">
        <v>479</v>
      </c>
      <c r="B80" t="s">
        <v>133</v>
      </c>
      <c r="C80" t="s">
        <v>132</v>
      </c>
      <c r="D80">
        <v>44.738460000943199</v>
      </c>
      <c r="E80">
        <v>-93.237250000000003</v>
      </c>
      <c r="F80" t="s">
        <v>477</v>
      </c>
      <c r="G80" t="s">
        <v>1002</v>
      </c>
      <c r="H80" t="s">
        <v>1002</v>
      </c>
      <c r="I80"/>
      <c r="J80"/>
      <c r="K80"/>
      <c r="L80"/>
      <c r="M80"/>
      <c r="N80"/>
      <c r="O80"/>
      <c r="P80">
        <v>0</v>
      </c>
      <c r="Q80"/>
    </row>
    <row r="81" spans="1:18">
      <c r="A81" t="s">
        <v>823</v>
      </c>
      <c r="B81" t="s">
        <v>133</v>
      </c>
      <c r="C81" t="s">
        <v>471</v>
      </c>
      <c r="D81">
        <v>44.965242000943199</v>
      </c>
      <c r="E81">
        <v>-93.254759000000007</v>
      </c>
      <c r="F81" t="s">
        <v>1072</v>
      </c>
      <c r="G81" t="s">
        <v>1002</v>
      </c>
      <c r="H81" t="s">
        <v>1002</v>
      </c>
      <c r="I81"/>
      <c r="J81"/>
      <c r="K81"/>
      <c r="L81"/>
      <c r="M81"/>
      <c r="N81"/>
      <c r="O81"/>
      <c r="P81"/>
      <c r="Q81"/>
      <c r="R81">
        <v>0.01</v>
      </c>
    </row>
    <row r="82" spans="1:18">
      <c r="A82" t="s">
        <v>476</v>
      </c>
      <c r="B82" t="s">
        <v>133</v>
      </c>
      <c r="C82" t="s">
        <v>471</v>
      </c>
      <c r="D82">
        <v>44.953660000943202</v>
      </c>
      <c r="E82">
        <v>-93.258210000000005</v>
      </c>
      <c r="F82" t="s">
        <v>474</v>
      </c>
      <c r="G82" t="s">
        <v>1002</v>
      </c>
      <c r="H82" t="s">
        <v>1002</v>
      </c>
      <c r="I82"/>
      <c r="J82"/>
      <c r="K82"/>
      <c r="L82"/>
      <c r="M82"/>
      <c r="N82"/>
      <c r="O82"/>
      <c r="P82">
        <v>0</v>
      </c>
      <c r="Q82">
        <v>0</v>
      </c>
      <c r="R82">
        <v>0</v>
      </c>
    </row>
    <row r="83" spans="1:18">
      <c r="A83" t="s">
        <v>473</v>
      </c>
      <c r="B83" t="s">
        <v>133</v>
      </c>
      <c r="C83" t="s">
        <v>471</v>
      </c>
      <c r="D83">
        <v>44.9794400009432</v>
      </c>
      <c r="E83">
        <v>-93.266130000000004</v>
      </c>
      <c r="F83" t="s">
        <v>1070</v>
      </c>
      <c r="G83" t="s">
        <v>1002</v>
      </c>
      <c r="H83" t="s">
        <v>1002</v>
      </c>
      <c r="I83"/>
      <c r="J83"/>
      <c r="K83"/>
      <c r="L83"/>
      <c r="M83"/>
      <c r="N83"/>
      <c r="O83"/>
      <c r="P83">
        <v>0.01</v>
      </c>
      <c r="Q83">
        <v>0.01</v>
      </c>
      <c r="R83">
        <v>0</v>
      </c>
    </row>
    <row r="84" spans="1:18">
      <c r="A84" t="s">
        <v>470</v>
      </c>
      <c r="B84" t="s">
        <v>133</v>
      </c>
      <c r="C84" t="s">
        <v>471</v>
      </c>
      <c r="D84">
        <v>45.039720000943198</v>
      </c>
      <c r="E84">
        <v>-93.298739999999995</v>
      </c>
      <c r="F84" t="s">
        <v>468</v>
      </c>
      <c r="G84" t="s">
        <v>1002</v>
      </c>
      <c r="H84" t="s">
        <v>1002</v>
      </c>
      <c r="I84"/>
      <c r="J84"/>
      <c r="K84"/>
      <c r="L84"/>
      <c r="M84"/>
      <c r="N84"/>
      <c r="O84"/>
      <c r="P84">
        <v>0</v>
      </c>
      <c r="Q84">
        <v>0</v>
      </c>
      <c r="R84">
        <v>0</v>
      </c>
    </row>
    <row r="85" spans="1:18">
      <c r="A85" t="s">
        <v>466</v>
      </c>
      <c r="B85" t="s">
        <v>133</v>
      </c>
      <c r="C85" t="s">
        <v>467</v>
      </c>
      <c r="D85">
        <v>44.959390000943202</v>
      </c>
      <c r="E85">
        <v>-93.035870000000003</v>
      </c>
      <c r="F85" t="s">
        <v>464</v>
      </c>
      <c r="G85" t="s">
        <v>1002</v>
      </c>
      <c r="H85" t="s">
        <v>1002</v>
      </c>
      <c r="I85"/>
      <c r="J85"/>
      <c r="K85"/>
      <c r="L85"/>
      <c r="M85"/>
      <c r="N85"/>
      <c r="O85"/>
      <c r="P85">
        <v>0.01</v>
      </c>
      <c r="Q85">
        <v>0.01</v>
      </c>
      <c r="R85">
        <v>0.01</v>
      </c>
    </row>
    <row r="86" spans="1:18">
      <c r="A86" t="s">
        <v>463</v>
      </c>
      <c r="B86" t="s">
        <v>133</v>
      </c>
      <c r="C86" t="s">
        <v>461</v>
      </c>
      <c r="D86">
        <v>47.523355000939397</v>
      </c>
      <c r="E86">
        <v>-92.536304999999999</v>
      </c>
      <c r="F86" t="s">
        <v>1068</v>
      </c>
      <c r="G86" t="s">
        <v>1002</v>
      </c>
      <c r="H86" t="s">
        <v>1002</v>
      </c>
      <c r="I86"/>
      <c r="J86">
        <v>0</v>
      </c>
      <c r="K86"/>
      <c r="L86"/>
      <c r="M86"/>
      <c r="N86"/>
      <c r="O86"/>
      <c r="P86">
        <v>0.01</v>
      </c>
      <c r="Q86">
        <v>0</v>
      </c>
      <c r="R86">
        <v>0</v>
      </c>
    </row>
    <row r="87" spans="1:18">
      <c r="A87" t="s">
        <v>459</v>
      </c>
      <c r="B87" t="s">
        <v>133</v>
      </c>
      <c r="C87" t="s">
        <v>461</v>
      </c>
      <c r="D87">
        <v>46.729380000941397</v>
      </c>
      <c r="E87">
        <v>-92.159980000000004</v>
      </c>
      <c r="F87" t="s">
        <v>457</v>
      </c>
      <c r="G87" t="s">
        <v>1002</v>
      </c>
      <c r="H87" t="s">
        <v>1002</v>
      </c>
      <c r="I87"/>
      <c r="J87"/>
      <c r="K87"/>
      <c r="L87"/>
      <c r="M87"/>
      <c r="N87"/>
      <c r="O87"/>
      <c r="P87">
        <v>0</v>
      </c>
      <c r="Q87">
        <v>0</v>
      </c>
      <c r="R87">
        <v>0</v>
      </c>
    </row>
    <row r="88" spans="1:18">
      <c r="A88" t="s">
        <v>456</v>
      </c>
      <c r="B88" t="s">
        <v>133</v>
      </c>
      <c r="C88" t="s">
        <v>82</v>
      </c>
      <c r="D88">
        <v>44.857110000943202</v>
      </c>
      <c r="E88">
        <v>-93.003519999999995</v>
      </c>
      <c r="F88" t="s">
        <v>454</v>
      </c>
      <c r="G88" t="s">
        <v>1002</v>
      </c>
      <c r="H88" t="s">
        <v>1002</v>
      </c>
      <c r="I88"/>
      <c r="J88"/>
      <c r="K88"/>
      <c r="L88"/>
      <c r="M88"/>
      <c r="N88"/>
      <c r="O88"/>
      <c r="P88">
        <v>0.01</v>
      </c>
      <c r="Q88">
        <v>0.01</v>
      </c>
      <c r="R88">
        <v>0.01</v>
      </c>
    </row>
    <row r="89" spans="1:18">
      <c r="A89" t="s">
        <v>452</v>
      </c>
      <c r="B89" t="s">
        <v>133</v>
      </c>
      <c r="C89" t="s">
        <v>82</v>
      </c>
      <c r="D89">
        <v>45.027980000943202</v>
      </c>
      <c r="E89">
        <v>-92.774150000000006</v>
      </c>
      <c r="F89" t="s">
        <v>450</v>
      </c>
      <c r="G89" t="s">
        <v>1002</v>
      </c>
      <c r="H89" t="s">
        <v>1002</v>
      </c>
      <c r="I89"/>
      <c r="J89"/>
      <c r="K89"/>
      <c r="L89"/>
      <c r="M89"/>
      <c r="N89"/>
      <c r="O89"/>
      <c r="P89">
        <v>0</v>
      </c>
      <c r="Q89">
        <v>0</v>
      </c>
      <c r="R89">
        <v>0</v>
      </c>
    </row>
    <row r="90" spans="1:18">
      <c r="A90" t="s">
        <v>116</v>
      </c>
      <c r="B90" t="s">
        <v>59</v>
      </c>
      <c r="C90" t="s">
        <v>60</v>
      </c>
      <c r="D90">
        <v>40.027222000000002</v>
      </c>
      <c r="E90">
        <v>-95.235833</v>
      </c>
      <c r="F90" t="s">
        <v>145</v>
      </c>
      <c r="G90" t="s">
        <v>1002</v>
      </c>
      <c r="H90" t="s">
        <v>1002</v>
      </c>
      <c r="I90"/>
      <c r="J90"/>
      <c r="K90"/>
      <c r="L90"/>
      <c r="M90"/>
      <c r="N90">
        <v>0.99</v>
      </c>
      <c r="O90">
        <v>0.99</v>
      </c>
      <c r="P90">
        <v>1.34</v>
      </c>
      <c r="Q90">
        <v>0.73</v>
      </c>
      <c r="R90">
        <v>0.15</v>
      </c>
    </row>
    <row r="91" spans="1:18">
      <c r="A91" t="s">
        <v>859</v>
      </c>
      <c r="B91" t="s">
        <v>59</v>
      </c>
      <c r="C91" t="s">
        <v>61</v>
      </c>
      <c r="D91">
        <v>37.624063845313898</v>
      </c>
      <c r="E91">
        <v>-91.128396293276893</v>
      </c>
      <c r="F91" t="s">
        <v>860</v>
      </c>
      <c r="G91" t="s">
        <v>1014</v>
      </c>
      <c r="H91" t="s">
        <v>828</v>
      </c>
      <c r="I91">
        <v>1.87</v>
      </c>
      <c r="J91">
        <v>2.46</v>
      </c>
      <c r="K91">
        <v>2.46</v>
      </c>
      <c r="L91">
        <v>2.46</v>
      </c>
      <c r="M91">
        <v>0.88</v>
      </c>
      <c r="N91">
        <v>0.88</v>
      </c>
      <c r="O91">
        <v>0.88</v>
      </c>
      <c r="P91"/>
      <c r="Q91"/>
    </row>
    <row r="92" spans="1:18">
      <c r="A92" t="s">
        <v>861</v>
      </c>
      <c r="B92" t="s">
        <v>59</v>
      </c>
      <c r="C92" t="s">
        <v>61</v>
      </c>
      <c r="D92">
        <v>37.651843391057703</v>
      </c>
      <c r="E92">
        <v>-91.131066424699299</v>
      </c>
      <c r="F92" t="s">
        <v>862</v>
      </c>
      <c r="G92" t="s">
        <v>1014</v>
      </c>
      <c r="H92" t="s">
        <v>828</v>
      </c>
      <c r="I92">
        <v>1.21</v>
      </c>
      <c r="J92">
        <v>1.21</v>
      </c>
      <c r="K92">
        <v>1.26</v>
      </c>
      <c r="L92">
        <v>1.26</v>
      </c>
      <c r="M92">
        <v>1.63</v>
      </c>
      <c r="N92">
        <v>1.1499999999999999</v>
      </c>
      <c r="O92">
        <v>1.1499999999999999</v>
      </c>
      <c r="P92"/>
      <c r="Q92"/>
    </row>
    <row r="93" spans="1:18">
      <c r="A93" t="s">
        <v>122</v>
      </c>
      <c r="B93" t="s">
        <v>59</v>
      </c>
      <c r="C93" t="s">
        <v>61</v>
      </c>
      <c r="D93">
        <v>37.485386562390502</v>
      </c>
      <c r="E93">
        <v>-90.690022231174694</v>
      </c>
      <c r="F93" t="s">
        <v>449</v>
      </c>
      <c r="G93" t="s">
        <v>1002</v>
      </c>
      <c r="H93" t="s">
        <v>1002</v>
      </c>
      <c r="I93">
        <v>0.13</v>
      </c>
      <c r="J93">
        <v>0.13</v>
      </c>
      <c r="K93"/>
      <c r="L93"/>
      <c r="M93"/>
      <c r="N93">
        <v>0.08</v>
      </c>
      <c r="O93">
        <v>0.63</v>
      </c>
      <c r="P93">
        <v>0.63</v>
      </c>
      <c r="Q93">
        <v>0.63</v>
      </c>
      <c r="R93">
        <v>0.1</v>
      </c>
    </row>
    <row r="94" spans="1:18">
      <c r="A94" t="s">
        <v>448</v>
      </c>
      <c r="B94" t="s">
        <v>59</v>
      </c>
      <c r="C94" t="s">
        <v>61</v>
      </c>
      <c r="D94">
        <v>37.472176781524198</v>
      </c>
      <c r="E94">
        <v>-90.689302188706307</v>
      </c>
      <c r="F94" t="s">
        <v>447</v>
      </c>
      <c r="G94" t="s">
        <v>1002</v>
      </c>
      <c r="H94" t="s">
        <v>1002</v>
      </c>
      <c r="I94"/>
      <c r="J94"/>
      <c r="K94"/>
      <c r="L94"/>
      <c r="M94"/>
      <c r="N94">
        <v>0.11</v>
      </c>
      <c r="O94">
        <v>0.11</v>
      </c>
      <c r="P94">
        <v>0.06</v>
      </c>
      <c r="Q94">
        <v>0.06</v>
      </c>
      <c r="R94">
        <v>0.06</v>
      </c>
    </row>
    <row r="95" spans="1:18">
      <c r="A95" t="s">
        <v>986</v>
      </c>
      <c r="B95" t="s">
        <v>59</v>
      </c>
      <c r="C95" t="s">
        <v>61</v>
      </c>
      <c r="D95">
        <v>37.653943356757701</v>
      </c>
      <c r="E95">
        <v>-91.131286435213397</v>
      </c>
      <c r="F95" t="s">
        <v>1126</v>
      </c>
      <c r="G95" t="s">
        <v>1014</v>
      </c>
      <c r="H95" t="s">
        <v>828</v>
      </c>
      <c r="I95"/>
      <c r="J95"/>
      <c r="K95"/>
      <c r="L95">
        <v>0.56000000000000005</v>
      </c>
      <c r="M95">
        <v>0.56000000000000005</v>
      </c>
      <c r="N95">
        <v>0.56000000000000005</v>
      </c>
      <c r="O95"/>
      <c r="P95"/>
      <c r="Q95"/>
    </row>
    <row r="96" spans="1:18">
      <c r="A96" t="s">
        <v>121</v>
      </c>
      <c r="B96" t="s">
        <v>59</v>
      </c>
      <c r="C96" t="s">
        <v>61</v>
      </c>
      <c r="D96">
        <v>37.489726488268801</v>
      </c>
      <c r="E96">
        <v>-90.692572318133003</v>
      </c>
      <c r="F96" t="s">
        <v>445</v>
      </c>
      <c r="G96" t="s">
        <v>1002</v>
      </c>
      <c r="H96" t="s">
        <v>1002</v>
      </c>
      <c r="I96"/>
      <c r="J96"/>
      <c r="K96"/>
      <c r="L96"/>
      <c r="M96"/>
      <c r="N96"/>
      <c r="O96">
        <v>0.26</v>
      </c>
      <c r="P96">
        <v>0.26</v>
      </c>
      <c r="Q96">
        <v>0.26</v>
      </c>
      <c r="R96">
        <v>0.08</v>
      </c>
    </row>
    <row r="97" spans="1:18">
      <c r="A97" t="s">
        <v>444</v>
      </c>
      <c r="B97" t="s">
        <v>59</v>
      </c>
      <c r="C97" t="s">
        <v>61</v>
      </c>
      <c r="D97">
        <v>37.652140000000003</v>
      </c>
      <c r="E97">
        <v>-91.116889999999998</v>
      </c>
      <c r="F97" t="s">
        <v>442</v>
      </c>
      <c r="G97" t="s">
        <v>1014</v>
      </c>
      <c r="H97" t="s">
        <v>828</v>
      </c>
      <c r="I97"/>
      <c r="J97"/>
      <c r="K97"/>
      <c r="L97"/>
      <c r="M97">
        <v>0.4</v>
      </c>
      <c r="N97">
        <v>0.4</v>
      </c>
      <c r="O97">
        <v>0.4</v>
      </c>
      <c r="P97">
        <v>0.37</v>
      </c>
      <c r="Q97">
        <v>0.33</v>
      </c>
      <c r="R97">
        <v>0.26</v>
      </c>
    </row>
    <row r="98" spans="1:18">
      <c r="A98" t="s">
        <v>987</v>
      </c>
      <c r="B98" t="s">
        <v>59</v>
      </c>
      <c r="C98" t="s">
        <v>61</v>
      </c>
      <c r="D98">
        <v>37.653943356757701</v>
      </c>
      <c r="E98">
        <v>-91.131286435213397</v>
      </c>
      <c r="F98" t="s">
        <v>1002</v>
      </c>
      <c r="G98" t="s">
        <v>1014</v>
      </c>
      <c r="H98" t="s">
        <v>828</v>
      </c>
      <c r="I98"/>
      <c r="J98"/>
      <c r="K98"/>
      <c r="L98">
        <v>0.57999999999999996</v>
      </c>
      <c r="M98">
        <v>0.57999999999999996</v>
      </c>
      <c r="N98">
        <v>0.57999999999999996</v>
      </c>
      <c r="O98"/>
      <c r="P98"/>
      <c r="Q98"/>
    </row>
    <row r="99" spans="1:18">
      <c r="A99" t="s">
        <v>441</v>
      </c>
      <c r="B99" t="s">
        <v>59</v>
      </c>
      <c r="C99" t="s">
        <v>61</v>
      </c>
      <c r="D99">
        <v>37.652140000912802</v>
      </c>
      <c r="E99">
        <v>-91.116889999999998</v>
      </c>
      <c r="F99" t="s">
        <v>439</v>
      </c>
      <c r="G99" t="s">
        <v>1014</v>
      </c>
      <c r="H99" t="s">
        <v>828</v>
      </c>
      <c r="I99"/>
      <c r="J99"/>
      <c r="K99"/>
      <c r="L99"/>
      <c r="M99">
        <v>0.39</v>
      </c>
      <c r="N99">
        <v>0.39</v>
      </c>
      <c r="O99">
        <v>0.39</v>
      </c>
      <c r="P99">
        <v>0.35</v>
      </c>
      <c r="Q99">
        <v>0.35</v>
      </c>
      <c r="R99">
        <v>0.22</v>
      </c>
    </row>
    <row r="100" spans="1:18">
      <c r="A100" t="s">
        <v>988</v>
      </c>
      <c r="B100" t="s">
        <v>59</v>
      </c>
      <c r="C100" t="s">
        <v>62</v>
      </c>
      <c r="D100">
        <v>38.263390000000001</v>
      </c>
      <c r="E100">
        <v>-90.378829999999994</v>
      </c>
      <c r="F100" t="s">
        <v>1127</v>
      </c>
      <c r="G100" t="s">
        <v>1013</v>
      </c>
      <c r="H100" t="s">
        <v>828</v>
      </c>
      <c r="I100">
        <v>1.8</v>
      </c>
      <c r="J100">
        <v>2</v>
      </c>
      <c r="K100">
        <v>2</v>
      </c>
      <c r="L100">
        <v>2</v>
      </c>
      <c r="M100">
        <v>1.1599999999999999</v>
      </c>
      <c r="N100">
        <v>1.1200000000000001</v>
      </c>
      <c r="O100">
        <v>1.03</v>
      </c>
      <c r="P100"/>
      <c r="Q100"/>
    </row>
    <row r="101" spans="1:18">
      <c r="A101" t="s">
        <v>438</v>
      </c>
      <c r="B101" t="s">
        <v>59</v>
      </c>
      <c r="C101" t="s">
        <v>62</v>
      </c>
      <c r="D101">
        <v>38.267084505512997</v>
      </c>
      <c r="E101">
        <v>-90.378853499433703</v>
      </c>
      <c r="F101" t="s">
        <v>1002</v>
      </c>
      <c r="G101" t="s">
        <v>1013</v>
      </c>
      <c r="H101" t="s">
        <v>828</v>
      </c>
      <c r="I101">
        <v>0.73</v>
      </c>
      <c r="J101">
        <v>0.73</v>
      </c>
      <c r="K101">
        <v>0.73</v>
      </c>
      <c r="L101">
        <v>0.52</v>
      </c>
      <c r="M101">
        <v>0.4</v>
      </c>
      <c r="N101">
        <v>0.4</v>
      </c>
      <c r="O101">
        <v>0.4</v>
      </c>
      <c r="P101">
        <v>0.31</v>
      </c>
      <c r="Q101">
        <v>0.31</v>
      </c>
      <c r="R101">
        <v>0.14000000000000001</v>
      </c>
    </row>
    <row r="102" spans="1:18">
      <c r="A102" t="s">
        <v>120</v>
      </c>
      <c r="B102" t="s">
        <v>59</v>
      </c>
      <c r="C102" t="s">
        <v>62</v>
      </c>
      <c r="D102">
        <v>38.286154216911598</v>
      </c>
      <c r="E102">
        <v>-90.381043596383606</v>
      </c>
      <c r="F102" t="s">
        <v>435</v>
      </c>
      <c r="G102" t="s">
        <v>1002</v>
      </c>
      <c r="H102" t="s">
        <v>1002</v>
      </c>
      <c r="I102"/>
      <c r="J102"/>
      <c r="K102"/>
      <c r="L102"/>
      <c r="M102"/>
      <c r="N102">
        <v>0.19</v>
      </c>
      <c r="O102">
        <v>0.19</v>
      </c>
      <c r="P102">
        <v>0.19</v>
      </c>
      <c r="Q102">
        <v>7.0000000000000007E-2</v>
      </c>
      <c r="R102">
        <v>0.04</v>
      </c>
    </row>
    <row r="103" spans="1:18">
      <c r="A103" t="s">
        <v>989</v>
      </c>
      <c r="B103" t="s">
        <v>59</v>
      </c>
      <c r="C103" t="s">
        <v>62</v>
      </c>
      <c r="D103">
        <v>38.268254492268298</v>
      </c>
      <c r="E103">
        <v>-90.373903343191898</v>
      </c>
      <c r="F103" t="s">
        <v>1002</v>
      </c>
      <c r="G103" t="s">
        <v>1013</v>
      </c>
      <c r="H103" t="s">
        <v>828</v>
      </c>
      <c r="I103">
        <v>0.72</v>
      </c>
      <c r="J103">
        <v>0.81</v>
      </c>
      <c r="K103">
        <v>0.81</v>
      </c>
      <c r="L103">
        <v>0.81</v>
      </c>
      <c r="M103">
        <v>0.4</v>
      </c>
      <c r="N103"/>
      <c r="O103"/>
      <c r="P103"/>
      <c r="Q103"/>
    </row>
    <row r="104" spans="1:18">
      <c r="A104" t="s">
        <v>434</v>
      </c>
      <c r="B104" t="s">
        <v>59</v>
      </c>
      <c r="C104" t="s">
        <v>62</v>
      </c>
      <c r="D104">
        <v>38.271814436347498</v>
      </c>
      <c r="E104">
        <v>-90.376583433731298</v>
      </c>
      <c r="F104" t="s">
        <v>416</v>
      </c>
      <c r="G104" t="s">
        <v>1013</v>
      </c>
      <c r="H104" t="s">
        <v>828</v>
      </c>
      <c r="I104">
        <v>0.39</v>
      </c>
      <c r="J104">
        <v>0.37</v>
      </c>
      <c r="K104">
        <v>0.37</v>
      </c>
      <c r="L104">
        <v>0.37</v>
      </c>
      <c r="M104">
        <v>0.2</v>
      </c>
      <c r="N104">
        <v>0.3</v>
      </c>
      <c r="O104">
        <v>0.3</v>
      </c>
      <c r="P104">
        <v>0.3</v>
      </c>
      <c r="Q104">
        <v>0.24</v>
      </c>
      <c r="R104">
        <v>0.13</v>
      </c>
    </row>
    <row r="105" spans="1:18">
      <c r="A105" t="s">
        <v>990</v>
      </c>
      <c r="B105" t="s">
        <v>59</v>
      </c>
      <c r="C105" t="s">
        <v>62</v>
      </c>
      <c r="D105">
        <v>38.261791585209103</v>
      </c>
      <c r="E105">
        <v>-90.378844491636798</v>
      </c>
      <c r="F105" t="s">
        <v>1002</v>
      </c>
      <c r="G105" t="s">
        <v>1013</v>
      </c>
      <c r="H105" t="s">
        <v>828</v>
      </c>
      <c r="I105">
        <v>2.2599999999999998</v>
      </c>
      <c r="J105">
        <v>2.89</v>
      </c>
      <c r="K105">
        <v>2.89</v>
      </c>
      <c r="L105">
        <v>2.89</v>
      </c>
      <c r="M105">
        <v>1.08</v>
      </c>
      <c r="N105"/>
      <c r="O105"/>
      <c r="P105"/>
      <c r="Q105"/>
    </row>
    <row r="106" spans="1:18">
      <c r="A106" t="s">
        <v>433</v>
      </c>
      <c r="B106" t="s">
        <v>59</v>
      </c>
      <c r="C106" t="s">
        <v>62</v>
      </c>
      <c r="D106">
        <v>38.263509999999997</v>
      </c>
      <c r="E106">
        <v>-90.379930000000002</v>
      </c>
      <c r="F106" t="s">
        <v>431</v>
      </c>
      <c r="G106" t="s">
        <v>1013</v>
      </c>
      <c r="H106" t="s">
        <v>828</v>
      </c>
      <c r="I106"/>
      <c r="J106">
        <v>1.02</v>
      </c>
      <c r="K106">
        <v>1.02</v>
      </c>
      <c r="L106">
        <v>1.02</v>
      </c>
      <c r="M106">
        <v>0.94</v>
      </c>
      <c r="N106">
        <v>0.86</v>
      </c>
      <c r="O106">
        <v>0.66</v>
      </c>
      <c r="P106">
        <v>0.66</v>
      </c>
      <c r="Q106">
        <v>0.66</v>
      </c>
      <c r="R106">
        <v>0.36</v>
      </c>
    </row>
    <row r="107" spans="1:18">
      <c r="A107" t="s">
        <v>991</v>
      </c>
      <c r="B107" t="s">
        <v>59</v>
      </c>
      <c r="C107" t="s">
        <v>62</v>
      </c>
      <c r="D107">
        <v>38.2648875395383</v>
      </c>
      <c r="E107">
        <v>-90.377770461770893</v>
      </c>
      <c r="F107" t="s">
        <v>1002</v>
      </c>
      <c r="G107" t="s">
        <v>1013</v>
      </c>
      <c r="H107" t="s">
        <v>828</v>
      </c>
      <c r="I107">
        <v>1.32</v>
      </c>
      <c r="J107">
        <v>1.32</v>
      </c>
      <c r="K107">
        <v>1.32</v>
      </c>
      <c r="L107">
        <v>1.1399999999999999</v>
      </c>
      <c r="M107">
        <v>0.97</v>
      </c>
      <c r="N107"/>
      <c r="O107"/>
      <c r="P107"/>
      <c r="Q107"/>
    </row>
    <row r="108" spans="1:18">
      <c r="A108" t="s">
        <v>992</v>
      </c>
      <c r="B108" t="s">
        <v>59</v>
      </c>
      <c r="C108" t="s">
        <v>62</v>
      </c>
      <c r="D108">
        <v>38.260694000000001</v>
      </c>
      <c r="E108">
        <v>-90.381083000000004</v>
      </c>
      <c r="F108" t="s">
        <v>1002</v>
      </c>
      <c r="G108" t="s">
        <v>1013</v>
      </c>
      <c r="H108" t="s">
        <v>828</v>
      </c>
      <c r="I108"/>
      <c r="J108">
        <v>0.53</v>
      </c>
      <c r="K108">
        <v>0.59</v>
      </c>
      <c r="L108">
        <v>0.63</v>
      </c>
      <c r="M108">
        <v>0.63</v>
      </c>
      <c r="N108">
        <v>0.63</v>
      </c>
      <c r="O108"/>
      <c r="P108"/>
      <c r="Q108"/>
    </row>
    <row r="109" spans="1:18">
      <c r="A109" t="s">
        <v>430</v>
      </c>
      <c r="B109" t="s">
        <v>59</v>
      </c>
      <c r="C109" t="s">
        <v>62</v>
      </c>
      <c r="D109">
        <v>38.262160000000002</v>
      </c>
      <c r="E109">
        <v>-90.381259999999997</v>
      </c>
      <c r="F109" t="s">
        <v>428</v>
      </c>
      <c r="G109" t="s">
        <v>1013</v>
      </c>
      <c r="H109" t="s">
        <v>828</v>
      </c>
      <c r="I109"/>
      <c r="J109">
        <v>0.52</v>
      </c>
      <c r="K109">
        <v>0.59</v>
      </c>
      <c r="L109">
        <v>0.59</v>
      </c>
      <c r="M109">
        <v>0.59</v>
      </c>
      <c r="N109">
        <v>0.56000000000000005</v>
      </c>
      <c r="O109">
        <v>0.56000000000000005</v>
      </c>
      <c r="P109">
        <v>0.45</v>
      </c>
      <c r="Q109">
        <v>0.45</v>
      </c>
      <c r="R109">
        <v>0.16</v>
      </c>
    </row>
    <row r="110" spans="1:18">
      <c r="A110" t="s">
        <v>863</v>
      </c>
      <c r="B110" t="s">
        <v>59</v>
      </c>
      <c r="C110" t="s">
        <v>62</v>
      </c>
      <c r="D110">
        <v>38.258719999999997</v>
      </c>
      <c r="E110">
        <v>-90.38091</v>
      </c>
      <c r="F110" t="s">
        <v>864</v>
      </c>
      <c r="G110" t="s">
        <v>1013</v>
      </c>
      <c r="H110" t="s">
        <v>828</v>
      </c>
      <c r="I110"/>
      <c r="J110">
        <v>0.46</v>
      </c>
      <c r="K110">
        <v>0.46</v>
      </c>
      <c r="L110">
        <v>0.51</v>
      </c>
      <c r="M110">
        <v>0.66</v>
      </c>
      <c r="N110">
        <v>0.66</v>
      </c>
      <c r="O110">
        <v>0.66</v>
      </c>
      <c r="P110"/>
      <c r="Q110"/>
    </row>
    <row r="111" spans="1:18">
      <c r="A111" t="s">
        <v>427</v>
      </c>
      <c r="B111" t="s">
        <v>59</v>
      </c>
      <c r="C111" t="s">
        <v>62</v>
      </c>
      <c r="D111">
        <v>38.2430548721495</v>
      </c>
      <c r="E111">
        <v>-90.373823304956602</v>
      </c>
      <c r="F111" t="s">
        <v>414</v>
      </c>
      <c r="G111" t="s">
        <v>1002</v>
      </c>
      <c r="H111" t="s">
        <v>1002</v>
      </c>
      <c r="I111"/>
      <c r="J111"/>
      <c r="K111"/>
      <c r="L111"/>
      <c r="M111"/>
      <c r="N111"/>
      <c r="O111">
        <v>0.08</v>
      </c>
      <c r="P111">
        <v>0.08</v>
      </c>
      <c r="Q111">
        <v>7.0000000000000007E-2</v>
      </c>
      <c r="R111">
        <v>0.05</v>
      </c>
    </row>
    <row r="112" spans="1:18">
      <c r="A112" t="s">
        <v>426</v>
      </c>
      <c r="B112" t="s">
        <v>59</v>
      </c>
      <c r="C112" t="s">
        <v>62</v>
      </c>
      <c r="D112">
        <v>38.296054057689403</v>
      </c>
      <c r="E112">
        <v>-90.393103995307598</v>
      </c>
      <c r="F112" t="s">
        <v>424</v>
      </c>
      <c r="G112" t="s">
        <v>1002</v>
      </c>
      <c r="H112" t="s">
        <v>1002</v>
      </c>
      <c r="I112"/>
      <c r="J112"/>
      <c r="K112"/>
      <c r="L112"/>
      <c r="M112"/>
      <c r="N112"/>
      <c r="O112">
        <v>0.08</v>
      </c>
      <c r="P112">
        <v>0.08</v>
      </c>
      <c r="Q112">
        <v>0.06</v>
      </c>
      <c r="R112">
        <v>0.03</v>
      </c>
    </row>
    <row r="113" spans="1:18">
      <c r="A113" t="s">
        <v>423</v>
      </c>
      <c r="B113" t="s">
        <v>59</v>
      </c>
      <c r="C113" t="s">
        <v>62</v>
      </c>
      <c r="D113">
        <v>38.263393999999998</v>
      </c>
      <c r="E113">
        <v>-90.379666999999998</v>
      </c>
      <c r="F113" t="s">
        <v>422</v>
      </c>
      <c r="G113" t="s">
        <v>1013</v>
      </c>
      <c r="H113" t="s">
        <v>828</v>
      </c>
      <c r="I113"/>
      <c r="J113"/>
      <c r="K113"/>
      <c r="L113"/>
      <c r="M113">
        <v>0.56999999999999995</v>
      </c>
      <c r="N113">
        <v>0.7</v>
      </c>
      <c r="O113">
        <v>0.7</v>
      </c>
      <c r="P113">
        <v>0.59</v>
      </c>
      <c r="Q113">
        <v>0.56999999999999995</v>
      </c>
      <c r="R113">
        <v>0.32</v>
      </c>
    </row>
    <row r="114" spans="1:18">
      <c r="A114" t="s">
        <v>993</v>
      </c>
      <c r="B114" t="s">
        <v>59</v>
      </c>
      <c r="C114" t="s">
        <v>62</v>
      </c>
      <c r="D114">
        <v>38.263390000000001</v>
      </c>
      <c r="E114">
        <v>-90.378829999999994</v>
      </c>
      <c r="F114" t="s">
        <v>1127</v>
      </c>
      <c r="G114" t="s">
        <v>1013</v>
      </c>
      <c r="H114" t="s">
        <v>828</v>
      </c>
      <c r="I114"/>
      <c r="J114"/>
      <c r="K114">
        <v>1.2</v>
      </c>
      <c r="L114">
        <v>1.2</v>
      </c>
      <c r="M114">
        <v>1.2</v>
      </c>
      <c r="N114">
        <v>1.1000000000000001</v>
      </c>
      <c r="O114">
        <v>1.03</v>
      </c>
      <c r="P114"/>
      <c r="Q114"/>
    </row>
    <row r="115" spans="1:18">
      <c r="A115" t="s">
        <v>421</v>
      </c>
      <c r="B115" t="s">
        <v>59</v>
      </c>
      <c r="C115" t="s">
        <v>62</v>
      </c>
      <c r="D115">
        <v>38.267084505512997</v>
      </c>
      <c r="E115">
        <v>-90.378853499433703</v>
      </c>
      <c r="F115" t="s">
        <v>419</v>
      </c>
      <c r="G115" t="s">
        <v>1013</v>
      </c>
      <c r="H115" t="s">
        <v>828</v>
      </c>
      <c r="I115"/>
      <c r="J115"/>
      <c r="K115">
        <v>0.38</v>
      </c>
      <c r="L115">
        <v>0.38</v>
      </c>
      <c r="M115">
        <v>0.43</v>
      </c>
      <c r="N115">
        <v>0.43</v>
      </c>
      <c r="O115">
        <v>0.43</v>
      </c>
      <c r="P115">
        <v>0.35</v>
      </c>
      <c r="Q115">
        <v>0.31</v>
      </c>
      <c r="R115">
        <v>0.12</v>
      </c>
    </row>
    <row r="116" spans="1:18">
      <c r="A116" t="s">
        <v>994</v>
      </c>
      <c r="B116" t="s">
        <v>59</v>
      </c>
      <c r="C116" t="s">
        <v>62</v>
      </c>
      <c r="D116">
        <v>38.268254492268298</v>
      </c>
      <c r="E116">
        <v>-90.373903343191898</v>
      </c>
      <c r="F116" t="s">
        <v>1002</v>
      </c>
      <c r="G116" t="s">
        <v>1013</v>
      </c>
      <c r="H116" t="s">
        <v>828</v>
      </c>
      <c r="I116"/>
      <c r="J116"/>
      <c r="K116">
        <v>0.47</v>
      </c>
      <c r="L116">
        <v>0.55000000000000004</v>
      </c>
      <c r="M116">
        <v>0.55000000000000004</v>
      </c>
      <c r="N116">
        <v>0.33</v>
      </c>
      <c r="O116"/>
      <c r="P116"/>
      <c r="Q116"/>
    </row>
    <row r="117" spans="1:18">
      <c r="A117" t="s">
        <v>418</v>
      </c>
      <c r="B117" t="s">
        <v>59</v>
      </c>
      <c r="C117" t="s">
        <v>62</v>
      </c>
      <c r="D117">
        <v>38.271814436347498</v>
      </c>
      <c r="E117">
        <v>-90.376583433731298</v>
      </c>
      <c r="F117" t="s">
        <v>416</v>
      </c>
      <c r="G117" t="s">
        <v>1013</v>
      </c>
      <c r="H117" t="s">
        <v>828</v>
      </c>
      <c r="I117"/>
      <c r="J117"/>
      <c r="K117">
        <v>0.16</v>
      </c>
      <c r="L117">
        <v>0.26</v>
      </c>
      <c r="M117">
        <v>0.26</v>
      </c>
      <c r="N117">
        <v>0.44</v>
      </c>
      <c r="O117">
        <v>0.44</v>
      </c>
      <c r="P117">
        <v>0.44</v>
      </c>
      <c r="Q117">
        <v>0.26</v>
      </c>
      <c r="R117">
        <v>0.15</v>
      </c>
    </row>
    <row r="118" spans="1:18">
      <c r="A118" t="s">
        <v>865</v>
      </c>
      <c r="B118" t="s">
        <v>59</v>
      </c>
      <c r="C118" t="s">
        <v>62</v>
      </c>
      <c r="D118">
        <v>38.261791585227698</v>
      </c>
      <c r="E118">
        <v>-90.378823490966994</v>
      </c>
      <c r="F118" t="s">
        <v>866</v>
      </c>
      <c r="G118" t="s">
        <v>1013</v>
      </c>
      <c r="H118" t="s">
        <v>828</v>
      </c>
      <c r="I118"/>
      <c r="J118"/>
      <c r="K118">
        <v>1.44</v>
      </c>
      <c r="L118">
        <v>1.44</v>
      </c>
      <c r="M118">
        <v>1.44</v>
      </c>
      <c r="N118"/>
      <c r="O118"/>
      <c r="P118"/>
      <c r="Q118"/>
    </row>
    <row r="119" spans="1:18">
      <c r="A119" t="s">
        <v>413</v>
      </c>
      <c r="B119" t="s">
        <v>59</v>
      </c>
      <c r="C119" t="s">
        <v>63</v>
      </c>
      <c r="D119">
        <v>37.534735284883403</v>
      </c>
      <c r="E119">
        <v>-91.148696783107397</v>
      </c>
      <c r="F119" t="s">
        <v>411</v>
      </c>
      <c r="G119" t="s">
        <v>1002</v>
      </c>
      <c r="H119" t="s">
        <v>1002</v>
      </c>
      <c r="I119"/>
      <c r="J119"/>
      <c r="K119"/>
      <c r="L119"/>
      <c r="M119"/>
      <c r="N119"/>
      <c r="O119">
        <v>0.06</v>
      </c>
      <c r="P119">
        <v>0.05</v>
      </c>
      <c r="Q119">
        <v>0.05</v>
      </c>
      <c r="R119">
        <v>0.03</v>
      </c>
    </row>
    <row r="120" spans="1:18">
      <c r="A120" t="s">
        <v>410</v>
      </c>
      <c r="B120" t="s">
        <v>59</v>
      </c>
      <c r="C120" t="s">
        <v>63</v>
      </c>
      <c r="D120">
        <v>37.468956434467799</v>
      </c>
      <c r="E120">
        <v>-91.088594776927394</v>
      </c>
      <c r="F120" t="s">
        <v>408</v>
      </c>
      <c r="G120" t="s">
        <v>1002</v>
      </c>
      <c r="H120" t="s">
        <v>1002</v>
      </c>
      <c r="I120"/>
      <c r="J120"/>
      <c r="K120"/>
      <c r="L120"/>
      <c r="M120"/>
      <c r="N120"/>
      <c r="O120">
        <v>7.0000000000000007E-2</v>
      </c>
      <c r="P120">
        <v>0.04</v>
      </c>
      <c r="Q120">
        <v>0.03</v>
      </c>
      <c r="R120">
        <v>0.05</v>
      </c>
    </row>
    <row r="121" spans="1:18">
      <c r="A121" t="s">
        <v>407</v>
      </c>
      <c r="B121" t="s">
        <v>59</v>
      </c>
      <c r="C121" t="s">
        <v>63</v>
      </c>
      <c r="D121">
        <v>37.564914826232702</v>
      </c>
      <c r="E121">
        <v>-91.114355750095498</v>
      </c>
      <c r="F121" t="s">
        <v>405</v>
      </c>
      <c r="G121" t="s">
        <v>1014</v>
      </c>
      <c r="H121" t="s">
        <v>828</v>
      </c>
      <c r="I121"/>
      <c r="J121"/>
      <c r="K121"/>
      <c r="L121"/>
      <c r="M121"/>
      <c r="N121">
        <v>0.16</v>
      </c>
      <c r="O121">
        <v>0.16</v>
      </c>
      <c r="P121">
        <v>0.16</v>
      </c>
      <c r="Q121">
        <v>0.09</v>
      </c>
      <c r="R121">
        <v>0.06</v>
      </c>
    </row>
    <row r="122" spans="1:18">
      <c r="A122" t="s">
        <v>404</v>
      </c>
      <c r="B122" t="s">
        <v>59</v>
      </c>
      <c r="C122" t="s">
        <v>64</v>
      </c>
      <c r="D122">
        <v>37.864910595485199</v>
      </c>
      <c r="E122">
        <v>-90.5081470358177</v>
      </c>
      <c r="F122" t="s">
        <v>402</v>
      </c>
      <c r="G122" t="s">
        <v>1002</v>
      </c>
      <c r="H122" t="s">
        <v>1002</v>
      </c>
      <c r="I122"/>
      <c r="J122"/>
      <c r="K122"/>
      <c r="L122"/>
      <c r="M122"/>
      <c r="N122"/>
      <c r="O122">
        <v>0.13</v>
      </c>
      <c r="P122">
        <v>0.04</v>
      </c>
      <c r="Q122"/>
    </row>
    <row r="123" spans="1:18">
      <c r="A123" t="s">
        <v>401</v>
      </c>
      <c r="B123" t="s">
        <v>59</v>
      </c>
      <c r="C123" t="s">
        <v>64</v>
      </c>
      <c r="D123">
        <v>37.814191400366099</v>
      </c>
      <c r="E123">
        <v>-90.507486941629296</v>
      </c>
      <c r="F123" t="s">
        <v>399</v>
      </c>
      <c r="G123" t="s">
        <v>1002</v>
      </c>
      <c r="H123" t="s">
        <v>1002</v>
      </c>
      <c r="I123"/>
      <c r="J123"/>
      <c r="K123"/>
      <c r="L123"/>
      <c r="M123"/>
      <c r="N123"/>
      <c r="O123"/>
      <c r="P123">
        <v>0.13</v>
      </c>
      <c r="Q123">
        <v>0.08</v>
      </c>
    </row>
    <row r="124" spans="1:18">
      <c r="A124" t="s">
        <v>142</v>
      </c>
      <c r="B124" t="s">
        <v>59</v>
      </c>
      <c r="C124" t="s">
        <v>144</v>
      </c>
      <c r="D124">
        <v>38.656428944875003</v>
      </c>
      <c r="E124">
        <v>-90.198348268033399</v>
      </c>
      <c r="F124" t="s">
        <v>140</v>
      </c>
      <c r="G124" t="s">
        <v>1002</v>
      </c>
      <c r="H124" t="s">
        <v>1002</v>
      </c>
      <c r="I124"/>
      <c r="J124"/>
      <c r="K124"/>
      <c r="L124"/>
      <c r="M124"/>
      <c r="N124"/>
      <c r="O124"/>
      <c r="P124">
        <v>0.03</v>
      </c>
      <c r="Q124">
        <v>0.03</v>
      </c>
    </row>
    <row r="125" spans="1:18">
      <c r="A125" t="s">
        <v>392</v>
      </c>
      <c r="B125" t="s">
        <v>389</v>
      </c>
      <c r="C125" t="s">
        <v>394</v>
      </c>
      <c r="D125">
        <v>41.247486000935403</v>
      </c>
      <c r="E125">
        <v>-95.973141999999996</v>
      </c>
      <c r="F125" t="s">
        <v>390</v>
      </c>
      <c r="G125" t="s">
        <v>1002</v>
      </c>
      <c r="H125" t="s">
        <v>1002</v>
      </c>
      <c r="I125"/>
      <c r="J125"/>
      <c r="K125"/>
      <c r="L125"/>
      <c r="M125"/>
      <c r="N125"/>
      <c r="O125"/>
      <c r="P125"/>
      <c r="Q125">
        <v>0.01</v>
      </c>
      <c r="R125">
        <v>0.01</v>
      </c>
    </row>
    <row r="126" spans="1:18">
      <c r="A126" t="s">
        <v>387</v>
      </c>
      <c r="B126" t="s">
        <v>389</v>
      </c>
      <c r="C126" t="s">
        <v>388</v>
      </c>
      <c r="D126">
        <v>40.4025440009314</v>
      </c>
      <c r="E126">
        <v>-95.841639000000001</v>
      </c>
      <c r="F126" t="s">
        <v>1002</v>
      </c>
      <c r="G126" t="s">
        <v>1002</v>
      </c>
      <c r="H126" t="s">
        <v>1002</v>
      </c>
      <c r="I126"/>
      <c r="J126"/>
      <c r="K126"/>
      <c r="L126"/>
      <c r="M126"/>
      <c r="N126"/>
      <c r="O126"/>
      <c r="P126"/>
      <c r="Q126">
        <v>0.03</v>
      </c>
    </row>
    <row r="127" spans="1:18">
      <c r="A127" t="s">
        <v>137</v>
      </c>
      <c r="B127" t="s">
        <v>139</v>
      </c>
      <c r="C127" t="s">
        <v>138</v>
      </c>
      <c r="D127">
        <v>36.141894999999998</v>
      </c>
      <c r="E127">
        <v>-115.07872500000001</v>
      </c>
      <c r="F127" t="s">
        <v>960</v>
      </c>
      <c r="G127" t="s">
        <v>1002</v>
      </c>
      <c r="H127" t="s">
        <v>1002</v>
      </c>
      <c r="I127"/>
      <c r="J127"/>
      <c r="K127"/>
      <c r="L127"/>
      <c r="M127"/>
      <c r="N127"/>
      <c r="O127"/>
      <c r="P127"/>
      <c r="Q127">
        <v>0.01</v>
      </c>
    </row>
    <row r="128" spans="1:18">
      <c r="A128" t="s">
        <v>382</v>
      </c>
      <c r="B128" t="s">
        <v>385</v>
      </c>
      <c r="C128" t="s">
        <v>384</v>
      </c>
      <c r="D128">
        <v>35.134300000888402</v>
      </c>
      <c r="E128">
        <v>-106.5852</v>
      </c>
      <c r="F128" t="s">
        <v>380</v>
      </c>
      <c r="G128" t="s">
        <v>1002</v>
      </c>
      <c r="H128" t="s">
        <v>1002</v>
      </c>
      <c r="I128"/>
      <c r="J128"/>
      <c r="K128"/>
      <c r="L128"/>
      <c r="M128"/>
      <c r="N128"/>
      <c r="O128"/>
      <c r="P128"/>
      <c r="Q128">
        <v>0.01</v>
      </c>
      <c r="R128">
        <v>0</v>
      </c>
    </row>
    <row r="129" spans="1:18">
      <c r="A129" t="s">
        <v>379</v>
      </c>
      <c r="B129" t="s">
        <v>66</v>
      </c>
      <c r="C129" t="s">
        <v>67</v>
      </c>
      <c r="D129">
        <v>41.461069999999999</v>
      </c>
      <c r="E129">
        <v>-74.363429999999994</v>
      </c>
      <c r="F129" t="s">
        <v>377</v>
      </c>
      <c r="G129" t="s">
        <v>1002</v>
      </c>
      <c r="H129" t="s">
        <v>1002</v>
      </c>
      <c r="I129"/>
      <c r="J129"/>
      <c r="K129"/>
      <c r="L129"/>
      <c r="M129"/>
      <c r="N129">
        <v>0.1</v>
      </c>
      <c r="O129">
        <v>0.1</v>
      </c>
      <c r="P129">
        <v>0.03</v>
      </c>
      <c r="Q129">
        <v>0.03</v>
      </c>
      <c r="R129">
        <v>0.02</v>
      </c>
    </row>
    <row r="130" spans="1:18">
      <c r="A130" t="s">
        <v>119</v>
      </c>
      <c r="B130" t="s">
        <v>66</v>
      </c>
      <c r="C130" t="s">
        <v>67</v>
      </c>
      <c r="D130">
        <v>41.458689999999997</v>
      </c>
      <c r="E130">
        <v>-74.354039999999998</v>
      </c>
      <c r="F130" t="s">
        <v>375</v>
      </c>
      <c r="G130" t="s">
        <v>1002</v>
      </c>
      <c r="H130" t="s">
        <v>1002</v>
      </c>
      <c r="I130"/>
      <c r="J130"/>
      <c r="K130"/>
      <c r="L130"/>
      <c r="M130">
        <v>1.03</v>
      </c>
      <c r="N130">
        <v>1.03</v>
      </c>
      <c r="O130">
        <v>1.03</v>
      </c>
      <c r="P130">
        <v>0.11</v>
      </c>
      <c r="Q130">
        <v>0.11</v>
      </c>
      <c r="R130">
        <v>0.03</v>
      </c>
    </row>
    <row r="131" spans="1:18">
      <c r="A131" t="s">
        <v>374</v>
      </c>
      <c r="B131" t="s">
        <v>66</v>
      </c>
      <c r="C131" t="s">
        <v>67</v>
      </c>
      <c r="D131">
        <v>41.469639999999998</v>
      </c>
      <c r="E131">
        <v>-74.372169999999997</v>
      </c>
      <c r="F131" t="s">
        <v>372</v>
      </c>
      <c r="G131" t="s">
        <v>1002</v>
      </c>
      <c r="H131" t="s">
        <v>1002</v>
      </c>
      <c r="I131"/>
      <c r="J131"/>
      <c r="K131"/>
      <c r="L131"/>
      <c r="M131"/>
      <c r="N131"/>
      <c r="O131">
        <v>0.01</v>
      </c>
      <c r="P131">
        <v>0.01</v>
      </c>
      <c r="Q131">
        <v>0.01</v>
      </c>
    </row>
    <row r="132" spans="1:18">
      <c r="A132" t="s">
        <v>370</v>
      </c>
      <c r="B132" t="s">
        <v>68</v>
      </c>
      <c r="C132" t="s">
        <v>371</v>
      </c>
      <c r="D132">
        <v>39.490720000926103</v>
      </c>
      <c r="E132">
        <v>-84.363740000000007</v>
      </c>
      <c r="F132" t="s">
        <v>368</v>
      </c>
      <c r="G132" t="s">
        <v>1002</v>
      </c>
      <c r="H132" t="s">
        <v>1002</v>
      </c>
      <c r="I132"/>
      <c r="J132"/>
      <c r="K132"/>
      <c r="L132"/>
      <c r="M132"/>
      <c r="N132"/>
      <c r="O132"/>
      <c r="P132">
        <v>0.01</v>
      </c>
      <c r="Q132">
        <v>0.01</v>
      </c>
    </row>
    <row r="133" spans="1:18">
      <c r="A133" t="s">
        <v>367</v>
      </c>
      <c r="B133" t="s">
        <v>68</v>
      </c>
      <c r="C133" t="s">
        <v>69</v>
      </c>
      <c r="D133">
        <v>40.631545000932498</v>
      </c>
      <c r="E133">
        <v>-80.547180999999995</v>
      </c>
      <c r="F133" t="s">
        <v>366</v>
      </c>
      <c r="G133" t="s">
        <v>1002</v>
      </c>
      <c r="H133" t="s">
        <v>1002</v>
      </c>
      <c r="I133"/>
      <c r="J133"/>
      <c r="K133"/>
      <c r="L133"/>
      <c r="M133"/>
      <c r="N133"/>
      <c r="O133">
        <v>0.05</v>
      </c>
      <c r="P133">
        <v>0.02</v>
      </c>
      <c r="Q133">
        <v>0.02</v>
      </c>
      <c r="R133">
        <v>0.02</v>
      </c>
    </row>
    <row r="134" spans="1:18">
      <c r="A134" t="s">
        <v>365</v>
      </c>
      <c r="B134" t="s">
        <v>68</v>
      </c>
      <c r="C134" t="s">
        <v>69</v>
      </c>
      <c r="D134">
        <v>40.639595000932601</v>
      </c>
      <c r="E134">
        <v>-80.524018999999996</v>
      </c>
      <c r="F134" t="s">
        <v>363</v>
      </c>
      <c r="G134" t="s">
        <v>1002</v>
      </c>
      <c r="H134" t="s">
        <v>1002</v>
      </c>
      <c r="I134"/>
      <c r="J134"/>
      <c r="K134"/>
      <c r="L134"/>
      <c r="M134"/>
      <c r="N134"/>
      <c r="O134">
        <v>0.02</v>
      </c>
      <c r="P134">
        <v>0.02</v>
      </c>
      <c r="Q134">
        <v>0.02</v>
      </c>
      <c r="R134">
        <v>0.02</v>
      </c>
    </row>
    <row r="135" spans="1:18">
      <c r="A135" t="s">
        <v>362</v>
      </c>
      <c r="B135" t="s">
        <v>68</v>
      </c>
      <c r="C135" t="s">
        <v>69</v>
      </c>
      <c r="D135">
        <v>40.635275000932602</v>
      </c>
      <c r="E135">
        <v>-80.546642000000006</v>
      </c>
      <c r="F135" t="s">
        <v>360</v>
      </c>
      <c r="G135" t="s">
        <v>1002</v>
      </c>
      <c r="H135" t="s">
        <v>1002</v>
      </c>
      <c r="I135"/>
      <c r="J135"/>
      <c r="K135"/>
      <c r="L135"/>
      <c r="M135"/>
      <c r="N135"/>
      <c r="O135">
        <v>0.04</v>
      </c>
      <c r="P135">
        <v>0.02</v>
      </c>
      <c r="Q135">
        <v>0.02</v>
      </c>
    </row>
    <row r="136" spans="1:18">
      <c r="A136" t="s">
        <v>359</v>
      </c>
      <c r="B136" t="s">
        <v>68</v>
      </c>
      <c r="C136" t="s">
        <v>70</v>
      </c>
      <c r="D136">
        <v>41.477011000936301</v>
      </c>
      <c r="E136">
        <v>-81.682383000000002</v>
      </c>
      <c r="F136" t="s">
        <v>357</v>
      </c>
      <c r="G136" t="s">
        <v>1002</v>
      </c>
      <c r="H136" t="s">
        <v>1002</v>
      </c>
      <c r="I136"/>
      <c r="J136"/>
      <c r="K136"/>
      <c r="L136"/>
      <c r="M136"/>
      <c r="N136"/>
      <c r="O136">
        <v>0.01</v>
      </c>
      <c r="P136">
        <v>0.02</v>
      </c>
      <c r="Q136">
        <v>0.02</v>
      </c>
      <c r="R136">
        <v>0.02</v>
      </c>
    </row>
    <row r="137" spans="1:18">
      <c r="A137" t="s">
        <v>356</v>
      </c>
      <c r="B137" t="s">
        <v>68</v>
      </c>
      <c r="C137" t="s">
        <v>70</v>
      </c>
      <c r="D137">
        <v>41.482300000936299</v>
      </c>
      <c r="E137">
        <v>-81.708905999999999</v>
      </c>
      <c r="F137" t="s">
        <v>354</v>
      </c>
      <c r="G137" t="s">
        <v>1002</v>
      </c>
      <c r="H137" t="s">
        <v>1002</v>
      </c>
      <c r="I137"/>
      <c r="J137"/>
      <c r="K137"/>
      <c r="L137"/>
      <c r="M137"/>
      <c r="N137"/>
      <c r="O137">
        <v>0.01</v>
      </c>
      <c r="P137">
        <v>0.01</v>
      </c>
      <c r="Q137">
        <v>0.01</v>
      </c>
      <c r="R137">
        <v>0.01</v>
      </c>
    </row>
    <row r="138" spans="1:18">
      <c r="A138" t="s">
        <v>353</v>
      </c>
      <c r="B138" t="s">
        <v>68</v>
      </c>
      <c r="C138" t="s">
        <v>70</v>
      </c>
      <c r="D138">
        <v>41.446342000936198</v>
      </c>
      <c r="E138">
        <v>-81.650700000000001</v>
      </c>
      <c r="F138" t="s">
        <v>351</v>
      </c>
      <c r="G138" t="s">
        <v>1006</v>
      </c>
      <c r="H138" t="s">
        <v>828</v>
      </c>
      <c r="I138"/>
      <c r="J138"/>
      <c r="K138"/>
      <c r="L138">
        <v>0.53</v>
      </c>
      <c r="M138">
        <v>0.53</v>
      </c>
      <c r="N138">
        <v>0.53</v>
      </c>
      <c r="O138">
        <v>0.41</v>
      </c>
      <c r="P138">
        <v>0.03</v>
      </c>
      <c r="Q138">
        <v>0.02</v>
      </c>
      <c r="R138">
        <v>0.02</v>
      </c>
    </row>
    <row r="139" spans="1:18">
      <c r="A139" t="s">
        <v>350</v>
      </c>
      <c r="B139" t="s">
        <v>68</v>
      </c>
      <c r="C139" t="s">
        <v>70</v>
      </c>
      <c r="D139">
        <v>41.492117000936403</v>
      </c>
      <c r="E139">
        <v>-81.678449000000001</v>
      </c>
      <c r="F139" t="s">
        <v>348</v>
      </c>
      <c r="G139" t="s">
        <v>1002</v>
      </c>
      <c r="H139" t="s">
        <v>1002</v>
      </c>
      <c r="I139"/>
      <c r="J139"/>
      <c r="K139"/>
      <c r="L139"/>
      <c r="M139"/>
      <c r="N139"/>
      <c r="O139"/>
      <c r="P139"/>
      <c r="Q139">
        <v>0.03</v>
      </c>
    </row>
    <row r="140" spans="1:18">
      <c r="A140" t="s">
        <v>347</v>
      </c>
      <c r="B140" t="s">
        <v>68</v>
      </c>
      <c r="C140" t="s">
        <v>70</v>
      </c>
      <c r="D140">
        <v>41.473092000936298</v>
      </c>
      <c r="E140">
        <v>-81.676595599999999</v>
      </c>
      <c r="F140" t="s">
        <v>345</v>
      </c>
      <c r="G140" t="s">
        <v>1002</v>
      </c>
      <c r="H140" t="s">
        <v>1002</v>
      </c>
      <c r="I140"/>
      <c r="J140"/>
      <c r="K140"/>
      <c r="L140"/>
      <c r="M140"/>
      <c r="N140"/>
      <c r="O140">
        <v>0.06</v>
      </c>
      <c r="P140">
        <v>0.06</v>
      </c>
      <c r="Q140">
        <v>0.06</v>
      </c>
      <c r="R140">
        <v>0.03</v>
      </c>
    </row>
    <row r="141" spans="1:18">
      <c r="A141" t="s">
        <v>344</v>
      </c>
      <c r="B141" t="s">
        <v>68</v>
      </c>
      <c r="C141" t="s">
        <v>70</v>
      </c>
      <c r="D141">
        <v>41.425850000936101</v>
      </c>
      <c r="E141">
        <v>-81.490780000000001</v>
      </c>
      <c r="F141" t="s">
        <v>342</v>
      </c>
      <c r="G141" t="s">
        <v>1002</v>
      </c>
      <c r="H141" t="s">
        <v>1002</v>
      </c>
      <c r="I141"/>
      <c r="J141"/>
      <c r="K141"/>
      <c r="L141"/>
      <c r="M141"/>
      <c r="N141"/>
      <c r="O141">
        <v>0.04</v>
      </c>
      <c r="P141">
        <v>0.02</v>
      </c>
      <c r="Q141">
        <v>0.02</v>
      </c>
    </row>
    <row r="142" spans="1:18">
      <c r="A142" t="s">
        <v>341</v>
      </c>
      <c r="B142" t="s">
        <v>68</v>
      </c>
      <c r="C142" t="s">
        <v>71</v>
      </c>
      <c r="D142">
        <v>39.928450000928798</v>
      </c>
      <c r="E142">
        <v>-82.981039999999993</v>
      </c>
      <c r="F142" t="s">
        <v>339</v>
      </c>
      <c r="G142" t="s">
        <v>1002</v>
      </c>
      <c r="H142" t="s">
        <v>1002</v>
      </c>
      <c r="I142"/>
      <c r="J142"/>
      <c r="K142"/>
      <c r="L142"/>
      <c r="M142"/>
      <c r="N142"/>
      <c r="O142">
        <v>0.01</v>
      </c>
      <c r="P142"/>
      <c r="Q142"/>
    </row>
    <row r="143" spans="1:18">
      <c r="A143" t="s">
        <v>338</v>
      </c>
      <c r="B143" t="s">
        <v>68</v>
      </c>
      <c r="C143" t="s">
        <v>73</v>
      </c>
      <c r="D143">
        <v>41.575879999999998</v>
      </c>
      <c r="E143">
        <v>-83.995900000000006</v>
      </c>
      <c r="F143" t="s">
        <v>336</v>
      </c>
      <c r="G143" t="s">
        <v>1009</v>
      </c>
      <c r="H143" t="s">
        <v>828</v>
      </c>
      <c r="I143"/>
      <c r="J143"/>
      <c r="K143"/>
      <c r="L143"/>
      <c r="M143">
        <v>0.18</v>
      </c>
      <c r="N143">
        <v>0.18</v>
      </c>
      <c r="O143">
        <v>0.18</v>
      </c>
      <c r="P143">
        <v>0.09</v>
      </c>
      <c r="Q143">
        <v>0.09</v>
      </c>
      <c r="R143">
        <v>0.12</v>
      </c>
    </row>
    <row r="144" spans="1:18">
      <c r="A144" t="s">
        <v>335</v>
      </c>
      <c r="B144" t="s">
        <v>68</v>
      </c>
      <c r="C144" t="s">
        <v>75</v>
      </c>
      <c r="D144">
        <v>40.341467000930997</v>
      </c>
      <c r="E144">
        <v>-83.758499999999998</v>
      </c>
      <c r="F144" t="s">
        <v>333</v>
      </c>
      <c r="G144" t="s">
        <v>1003</v>
      </c>
      <c r="H144" t="s">
        <v>832</v>
      </c>
      <c r="I144"/>
      <c r="J144"/>
      <c r="K144"/>
      <c r="L144"/>
      <c r="M144"/>
      <c r="N144"/>
      <c r="O144">
        <v>0</v>
      </c>
      <c r="P144">
        <v>0</v>
      </c>
      <c r="Q144">
        <v>0</v>
      </c>
      <c r="R144">
        <v>0</v>
      </c>
    </row>
    <row r="145" spans="1:18">
      <c r="A145" t="s">
        <v>332</v>
      </c>
      <c r="B145" t="s">
        <v>68</v>
      </c>
      <c r="C145" t="s">
        <v>40</v>
      </c>
      <c r="D145">
        <v>40.571579999999997</v>
      </c>
      <c r="E145">
        <v>-83.135599999999997</v>
      </c>
      <c r="F145" t="s">
        <v>330</v>
      </c>
      <c r="G145" t="s">
        <v>1002</v>
      </c>
      <c r="H145" t="s">
        <v>1002</v>
      </c>
      <c r="I145"/>
      <c r="J145"/>
      <c r="K145"/>
      <c r="L145"/>
      <c r="M145"/>
      <c r="N145"/>
      <c r="O145">
        <v>0.09</v>
      </c>
      <c r="P145">
        <v>0.09</v>
      </c>
      <c r="Q145">
        <v>0.03</v>
      </c>
      <c r="R145">
        <v>0.03</v>
      </c>
    </row>
    <row r="146" spans="1:18">
      <c r="A146" t="s">
        <v>329</v>
      </c>
      <c r="B146" t="s">
        <v>68</v>
      </c>
      <c r="C146" t="s">
        <v>40</v>
      </c>
      <c r="D146">
        <v>40.576650000000001</v>
      </c>
      <c r="E146">
        <v>-83.140219999999999</v>
      </c>
      <c r="F146" t="s">
        <v>327</v>
      </c>
      <c r="G146" t="s">
        <v>1002</v>
      </c>
      <c r="H146" t="s">
        <v>1002</v>
      </c>
      <c r="I146"/>
      <c r="J146"/>
      <c r="K146"/>
      <c r="L146"/>
      <c r="M146"/>
      <c r="N146"/>
      <c r="O146"/>
      <c r="P146"/>
      <c r="Q146">
        <v>0.02</v>
      </c>
      <c r="R146">
        <v>0.01</v>
      </c>
    </row>
    <row r="147" spans="1:18">
      <c r="A147" t="s">
        <v>324</v>
      </c>
      <c r="B147" t="s">
        <v>68</v>
      </c>
      <c r="C147" t="s">
        <v>326</v>
      </c>
      <c r="D147">
        <v>39.714510000927497</v>
      </c>
      <c r="E147">
        <v>-84.218040000000002</v>
      </c>
      <c r="F147" t="s">
        <v>322</v>
      </c>
      <c r="G147" t="s">
        <v>1002</v>
      </c>
      <c r="H147" t="s">
        <v>1002</v>
      </c>
      <c r="I147"/>
      <c r="J147"/>
      <c r="K147"/>
      <c r="L147"/>
      <c r="M147"/>
      <c r="N147"/>
      <c r="O147"/>
      <c r="P147">
        <v>0.01</v>
      </c>
      <c r="Q147"/>
    </row>
    <row r="148" spans="1:18">
      <c r="A148" t="s">
        <v>321</v>
      </c>
      <c r="B148" t="s">
        <v>68</v>
      </c>
      <c r="C148" t="s">
        <v>78</v>
      </c>
      <c r="D148">
        <v>40.786878000933299</v>
      </c>
      <c r="E148">
        <v>-81.394186000000005</v>
      </c>
      <c r="F148" t="s">
        <v>319</v>
      </c>
      <c r="G148" t="s">
        <v>1002</v>
      </c>
      <c r="H148" t="s">
        <v>1002</v>
      </c>
      <c r="I148"/>
      <c r="J148"/>
      <c r="K148"/>
      <c r="L148"/>
      <c r="M148"/>
      <c r="N148"/>
      <c r="O148">
        <v>0.02</v>
      </c>
      <c r="P148"/>
      <c r="Q148"/>
    </row>
    <row r="149" spans="1:18">
      <c r="A149" t="s">
        <v>318</v>
      </c>
      <c r="B149" t="s">
        <v>68</v>
      </c>
      <c r="C149" t="s">
        <v>80</v>
      </c>
      <c r="D149">
        <v>41.172787000935003</v>
      </c>
      <c r="E149">
        <v>-80.555638000000002</v>
      </c>
      <c r="F149" t="s">
        <v>316</v>
      </c>
      <c r="G149" t="s">
        <v>1002</v>
      </c>
      <c r="H149" t="s">
        <v>1002</v>
      </c>
      <c r="I149"/>
      <c r="J149"/>
      <c r="K149"/>
      <c r="L149"/>
      <c r="M149"/>
      <c r="N149"/>
      <c r="O149">
        <v>0.01</v>
      </c>
      <c r="P149"/>
      <c r="Q149"/>
    </row>
    <row r="150" spans="1:18">
      <c r="A150" t="s">
        <v>315</v>
      </c>
      <c r="B150" t="s">
        <v>68</v>
      </c>
      <c r="C150" t="s">
        <v>82</v>
      </c>
      <c r="D150">
        <v>39.431470000925799</v>
      </c>
      <c r="E150">
        <v>-81.501310000000004</v>
      </c>
      <c r="F150" t="s">
        <v>313</v>
      </c>
      <c r="G150" t="s">
        <v>1002</v>
      </c>
      <c r="H150" t="s">
        <v>1002</v>
      </c>
      <c r="I150"/>
      <c r="J150"/>
      <c r="K150"/>
      <c r="L150"/>
      <c r="M150"/>
      <c r="N150"/>
      <c r="O150">
        <v>0.01</v>
      </c>
      <c r="P150">
        <v>0.01</v>
      </c>
      <c r="Q150">
        <v>0.01</v>
      </c>
      <c r="R150">
        <v>0</v>
      </c>
    </row>
    <row r="151" spans="1:18">
      <c r="A151" t="s">
        <v>312</v>
      </c>
      <c r="B151" t="s">
        <v>68</v>
      </c>
      <c r="C151" t="s">
        <v>82</v>
      </c>
      <c r="D151">
        <v>39.413598000925703</v>
      </c>
      <c r="E151">
        <v>-81.470619999999997</v>
      </c>
      <c r="F151" t="s">
        <v>310</v>
      </c>
      <c r="G151" t="s">
        <v>1002</v>
      </c>
      <c r="H151" t="s">
        <v>1002</v>
      </c>
      <c r="I151"/>
      <c r="J151"/>
      <c r="K151"/>
      <c r="L151"/>
      <c r="M151"/>
      <c r="N151"/>
      <c r="O151">
        <v>0.01</v>
      </c>
      <c r="P151"/>
      <c r="Q151"/>
    </row>
    <row r="152" spans="1:18">
      <c r="A152" t="s">
        <v>309</v>
      </c>
      <c r="B152" t="s">
        <v>84</v>
      </c>
      <c r="C152" t="s">
        <v>85</v>
      </c>
      <c r="D152">
        <v>36.9846</v>
      </c>
      <c r="E152">
        <v>-94.8249</v>
      </c>
      <c r="F152" t="s">
        <v>1002</v>
      </c>
      <c r="G152" t="s">
        <v>1002</v>
      </c>
      <c r="H152" t="s">
        <v>1002</v>
      </c>
      <c r="I152"/>
      <c r="J152"/>
      <c r="K152"/>
      <c r="L152"/>
      <c r="M152"/>
      <c r="N152"/>
      <c r="O152">
        <v>0.02</v>
      </c>
      <c r="P152">
        <v>0.04</v>
      </c>
      <c r="Q152">
        <v>0.04</v>
      </c>
      <c r="R152">
        <v>0.04</v>
      </c>
    </row>
    <row r="153" spans="1:18">
      <c r="A153" t="s">
        <v>307</v>
      </c>
      <c r="B153" t="s">
        <v>84</v>
      </c>
      <c r="C153" t="s">
        <v>85</v>
      </c>
      <c r="D153">
        <v>36.985702000000003</v>
      </c>
      <c r="E153">
        <v>-94.839309999999998</v>
      </c>
      <c r="F153" t="s">
        <v>1002</v>
      </c>
      <c r="G153" t="s">
        <v>1002</v>
      </c>
      <c r="H153" t="s">
        <v>1002</v>
      </c>
      <c r="I153"/>
      <c r="J153"/>
      <c r="K153"/>
      <c r="L153"/>
      <c r="M153"/>
      <c r="N153"/>
      <c r="O153">
        <v>0.03</v>
      </c>
      <c r="P153">
        <v>0.04</v>
      </c>
      <c r="Q153">
        <v>0.04</v>
      </c>
      <c r="R153">
        <v>0.04</v>
      </c>
    </row>
    <row r="154" spans="1:18">
      <c r="A154" t="s">
        <v>306</v>
      </c>
      <c r="B154" t="s">
        <v>84</v>
      </c>
      <c r="C154" t="s">
        <v>87</v>
      </c>
      <c r="D154">
        <v>34.829395900000002</v>
      </c>
      <c r="E154">
        <v>-95.843642299999999</v>
      </c>
      <c r="F154" t="s">
        <v>1002</v>
      </c>
      <c r="G154" t="s">
        <v>1002</v>
      </c>
      <c r="H154" t="s">
        <v>1002</v>
      </c>
      <c r="I154"/>
      <c r="J154"/>
      <c r="K154"/>
      <c r="L154"/>
      <c r="M154"/>
      <c r="N154"/>
      <c r="O154">
        <v>0.06</v>
      </c>
      <c r="P154"/>
      <c r="Q154"/>
    </row>
    <row r="155" spans="1:18">
      <c r="A155" t="s">
        <v>302</v>
      </c>
      <c r="B155" t="s">
        <v>84</v>
      </c>
      <c r="C155" t="s">
        <v>304</v>
      </c>
      <c r="D155">
        <v>36.204902000899601</v>
      </c>
      <c r="E155">
        <v>-95.976536999999993</v>
      </c>
      <c r="F155" t="s">
        <v>300</v>
      </c>
      <c r="G155" t="s">
        <v>1002</v>
      </c>
      <c r="H155" t="s">
        <v>1002</v>
      </c>
      <c r="I155"/>
      <c r="J155"/>
      <c r="K155"/>
      <c r="L155"/>
      <c r="M155"/>
      <c r="N155"/>
      <c r="O155"/>
      <c r="P155"/>
      <c r="Q155">
        <v>0.01</v>
      </c>
    </row>
    <row r="156" spans="1:18">
      <c r="A156" t="s">
        <v>995</v>
      </c>
      <c r="B156" t="s">
        <v>89</v>
      </c>
      <c r="C156" t="s">
        <v>90</v>
      </c>
      <c r="D156">
        <v>40.499766569971598</v>
      </c>
      <c r="E156">
        <v>-80.071337196974099</v>
      </c>
      <c r="F156" t="s">
        <v>1128</v>
      </c>
      <c r="G156" t="s">
        <v>1002</v>
      </c>
      <c r="H156" t="s">
        <v>1002</v>
      </c>
      <c r="I156">
        <v>0.04</v>
      </c>
      <c r="J156">
        <v>0.03</v>
      </c>
      <c r="K156"/>
      <c r="L156"/>
      <c r="M156"/>
      <c r="N156"/>
      <c r="O156"/>
      <c r="P156"/>
      <c r="Q156"/>
    </row>
    <row r="157" spans="1:18">
      <c r="A157" t="s">
        <v>299</v>
      </c>
      <c r="B157" t="s">
        <v>89</v>
      </c>
      <c r="C157" t="s">
        <v>90</v>
      </c>
      <c r="D157">
        <v>40.465420327998601</v>
      </c>
      <c r="E157">
        <v>-79.960757450247897</v>
      </c>
      <c r="F157" t="s">
        <v>298</v>
      </c>
      <c r="G157" t="s">
        <v>1002</v>
      </c>
      <c r="H157" t="s">
        <v>1002</v>
      </c>
      <c r="I157"/>
      <c r="J157"/>
      <c r="K157"/>
      <c r="L157"/>
      <c r="M157"/>
      <c r="N157"/>
      <c r="O157"/>
      <c r="P157">
        <v>0.01</v>
      </c>
      <c r="Q157">
        <v>0.01</v>
      </c>
      <c r="R157">
        <v>0.01</v>
      </c>
    </row>
    <row r="158" spans="1:18">
      <c r="A158" t="s">
        <v>297</v>
      </c>
      <c r="B158" t="s">
        <v>89</v>
      </c>
      <c r="C158" t="s">
        <v>90</v>
      </c>
      <c r="D158">
        <v>40.363016000931196</v>
      </c>
      <c r="E158">
        <v>-80.102155999999994</v>
      </c>
      <c r="F158" t="s">
        <v>296</v>
      </c>
      <c r="G158" t="s">
        <v>1002</v>
      </c>
      <c r="H158" t="s">
        <v>1002</v>
      </c>
      <c r="I158"/>
      <c r="J158"/>
      <c r="K158"/>
      <c r="L158"/>
      <c r="M158"/>
      <c r="N158"/>
      <c r="O158">
        <v>0.06</v>
      </c>
      <c r="P158">
        <v>0.19</v>
      </c>
      <c r="Q158">
        <v>0.19</v>
      </c>
      <c r="R158">
        <v>0.19</v>
      </c>
    </row>
    <row r="159" spans="1:18">
      <c r="A159" t="s">
        <v>295</v>
      </c>
      <c r="B159" t="s">
        <v>89</v>
      </c>
      <c r="C159" t="s">
        <v>90</v>
      </c>
      <c r="D159">
        <v>40.6189096845767</v>
      </c>
      <c r="E159">
        <v>-79.719373334232003</v>
      </c>
      <c r="F159" t="s">
        <v>294</v>
      </c>
      <c r="G159" t="s">
        <v>1002</v>
      </c>
      <c r="H159" t="s">
        <v>1002</v>
      </c>
      <c r="I159"/>
      <c r="J159"/>
      <c r="K159"/>
      <c r="L159"/>
      <c r="M159"/>
      <c r="N159"/>
      <c r="O159">
        <v>0.06</v>
      </c>
      <c r="P159">
        <v>0.04</v>
      </c>
      <c r="Q159"/>
    </row>
    <row r="160" spans="1:18">
      <c r="A160" t="s">
        <v>293</v>
      </c>
      <c r="B160" t="s">
        <v>89</v>
      </c>
      <c r="C160" t="s">
        <v>93</v>
      </c>
      <c r="D160">
        <v>40.638936000000001</v>
      </c>
      <c r="E160">
        <v>-80.365652999999995</v>
      </c>
      <c r="F160" t="s">
        <v>1002</v>
      </c>
      <c r="G160" t="s">
        <v>1029</v>
      </c>
      <c r="H160" t="s">
        <v>828</v>
      </c>
      <c r="I160"/>
      <c r="J160"/>
      <c r="K160"/>
      <c r="L160"/>
      <c r="M160"/>
      <c r="N160"/>
      <c r="O160">
        <v>0.08</v>
      </c>
      <c r="P160">
        <v>0.08</v>
      </c>
      <c r="Q160">
        <v>0.08</v>
      </c>
      <c r="R160">
        <v>0.02</v>
      </c>
    </row>
    <row r="161" spans="1:18">
      <c r="A161" t="s">
        <v>291</v>
      </c>
      <c r="B161" t="s">
        <v>89</v>
      </c>
      <c r="C161" t="s">
        <v>93</v>
      </c>
      <c r="D161">
        <v>40.673656000000001</v>
      </c>
      <c r="E161">
        <v>-80.317730999999995</v>
      </c>
      <c r="F161" t="s">
        <v>1002</v>
      </c>
      <c r="G161" t="s">
        <v>1029</v>
      </c>
      <c r="H161" t="s">
        <v>828</v>
      </c>
      <c r="I161"/>
      <c r="J161"/>
      <c r="K161"/>
      <c r="L161">
        <v>0.21</v>
      </c>
      <c r="M161">
        <v>0.25</v>
      </c>
      <c r="N161">
        <v>0.25</v>
      </c>
      <c r="O161">
        <v>0.25</v>
      </c>
      <c r="P161">
        <v>0.22</v>
      </c>
      <c r="Q161">
        <v>0.22</v>
      </c>
      <c r="R161">
        <v>0.2</v>
      </c>
    </row>
    <row r="162" spans="1:18">
      <c r="A162" t="s">
        <v>289</v>
      </c>
      <c r="B162" t="s">
        <v>89</v>
      </c>
      <c r="C162" t="s">
        <v>93</v>
      </c>
      <c r="D162">
        <v>40.685018535303101</v>
      </c>
      <c r="E162">
        <v>-80.324775199559596</v>
      </c>
      <c r="F162" t="s">
        <v>1002</v>
      </c>
      <c r="G162" t="s">
        <v>1029</v>
      </c>
      <c r="H162" t="s">
        <v>828</v>
      </c>
      <c r="I162">
        <v>0.2</v>
      </c>
      <c r="J162">
        <v>0.2</v>
      </c>
      <c r="K162">
        <v>0.17</v>
      </c>
      <c r="L162">
        <v>0.17</v>
      </c>
      <c r="M162"/>
      <c r="N162"/>
      <c r="O162"/>
      <c r="P162">
        <v>0.15</v>
      </c>
      <c r="Q162">
        <v>0.13</v>
      </c>
      <c r="R162">
        <v>0.05</v>
      </c>
    </row>
    <row r="163" spans="1:18">
      <c r="A163" t="s">
        <v>996</v>
      </c>
      <c r="B163" t="s">
        <v>89</v>
      </c>
      <c r="C163" t="s">
        <v>94</v>
      </c>
      <c r="D163">
        <v>40.466299999999997</v>
      </c>
      <c r="E163">
        <v>-75.758899999999997</v>
      </c>
      <c r="F163" t="s">
        <v>1002</v>
      </c>
      <c r="G163" t="s">
        <v>1002</v>
      </c>
      <c r="H163" t="s">
        <v>1002</v>
      </c>
      <c r="I163"/>
      <c r="J163">
        <v>0.1</v>
      </c>
      <c r="K163"/>
      <c r="L163"/>
      <c r="M163"/>
      <c r="N163"/>
      <c r="O163"/>
      <c r="P163"/>
      <c r="Q163"/>
    </row>
    <row r="164" spans="1:18">
      <c r="A164" t="s">
        <v>287</v>
      </c>
      <c r="B164" t="s">
        <v>89</v>
      </c>
      <c r="C164" t="s">
        <v>94</v>
      </c>
      <c r="D164">
        <v>40.385981000000001</v>
      </c>
      <c r="E164">
        <v>-75.912856000000005</v>
      </c>
      <c r="F164" t="s">
        <v>1002</v>
      </c>
      <c r="G164" t="s">
        <v>1031</v>
      </c>
      <c r="H164" t="s">
        <v>828</v>
      </c>
      <c r="I164"/>
      <c r="J164"/>
      <c r="K164"/>
      <c r="L164">
        <v>0.19</v>
      </c>
      <c r="M164">
        <v>0.2</v>
      </c>
      <c r="N164">
        <v>0.51</v>
      </c>
      <c r="O164">
        <v>0.51</v>
      </c>
      <c r="P164">
        <v>0.51</v>
      </c>
      <c r="Q164">
        <v>0.12</v>
      </c>
      <c r="R164">
        <v>0.03</v>
      </c>
    </row>
    <row r="165" spans="1:18">
      <c r="A165" t="s">
        <v>285</v>
      </c>
      <c r="B165" t="s">
        <v>89</v>
      </c>
      <c r="C165" t="s">
        <v>94</v>
      </c>
      <c r="D165">
        <v>40.477074999999999</v>
      </c>
      <c r="E165">
        <v>-75.756918999999996</v>
      </c>
      <c r="F165" t="s">
        <v>1002</v>
      </c>
      <c r="G165" t="s">
        <v>1030</v>
      </c>
      <c r="H165" t="s">
        <v>828</v>
      </c>
      <c r="I165"/>
      <c r="J165"/>
      <c r="K165"/>
      <c r="L165"/>
      <c r="M165"/>
      <c r="N165"/>
      <c r="O165">
        <v>0.05</v>
      </c>
      <c r="P165">
        <v>0.05</v>
      </c>
      <c r="Q165">
        <v>0.04</v>
      </c>
      <c r="R165">
        <v>0.04</v>
      </c>
    </row>
    <row r="166" spans="1:18">
      <c r="A166" t="s">
        <v>283</v>
      </c>
      <c r="B166" t="s">
        <v>89</v>
      </c>
      <c r="C166" t="s">
        <v>94</v>
      </c>
      <c r="D166">
        <v>40.478318999999999</v>
      </c>
      <c r="E166">
        <v>-75.753946999999997</v>
      </c>
      <c r="F166" t="s">
        <v>1002</v>
      </c>
      <c r="G166" t="s">
        <v>1030</v>
      </c>
      <c r="H166" t="s">
        <v>828</v>
      </c>
      <c r="I166"/>
      <c r="J166"/>
      <c r="K166"/>
      <c r="L166"/>
      <c r="M166"/>
      <c r="N166"/>
      <c r="O166">
        <v>0.04</v>
      </c>
      <c r="P166">
        <v>0.03</v>
      </c>
      <c r="Q166">
        <v>0.02</v>
      </c>
      <c r="R166">
        <v>0.02</v>
      </c>
    </row>
    <row r="167" spans="1:18">
      <c r="A167" t="s">
        <v>997</v>
      </c>
      <c r="B167" t="s">
        <v>89</v>
      </c>
      <c r="C167" t="s">
        <v>94</v>
      </c>
      <c r="D167">
        <v>40.476666999999999</v>
      </c>
      <c r="E167">
        <v>-75.759167000000005</v>
      </c>
      <c r="F167" t="s">
        <v>1129</v>
      </c>
      <c r="G167" t="s">
        <v>1030</v>
      </c>
      <c r="H167" t="s">
        <v>828</v>
      </c>
      <c r="I167">
        <v>0.17</v>
      </c>
      <c r="J167">
        <v>0.21</v>
      </c>
      <c r="K167">
        <v>0.21</v>
      </c>
      <c r="L167">
        <v>0.21</v>
      </c>
      <c r="M167"/>
      <c r="N167"/>
      <c r="O167"/>
      <c r="P167"/>
      <c r="Q167"/>
    </row>
    <row r="168" spans="1:18">
      <c r="A168" t="s">
        <v>281</v>
      </c>
      <c r="B168" t="s">
        <v>89</v>
      </c>
      <c r="C168" t="s">
        <v>94</v>
      </c>
      <c r="D168">
        <v>40.377222000000003</v>
      </c>
      <c r="E168">
        <v>-75.914444000000003</v>
      </c>
      <c r="F168" t="s">
        <v>279</v>
      </c>
      <c r="G168" t="s">
        <v>1031</v>
      </c>
      <c r="H168" t="s">
        <v>828</v>
      </c>
      <c r="I168">
        <v>0.4</v>
      </c>
      <c r="J168">
        <v>0.36</v>
      </c>
      <c r="K168">
        <v>0.36</v>
      </c>
      <c r="L168">
        <v>0.25</v>
      </c>
      <c r="M168">
        <v>0.25</v>
      </c>
      <c r="N168">
        <v>0.22</v>
      </c>
      <c r="O168">
        <v>0.22</v>
      </c>
      <c r="P168">
        <v>0.22</v>
      </c>
      <c r="Q168">
        <v>0.17</v>
      </c>
      <c r="R168">
        <v>0.03</v>
      </c>
    </row>
    <row r="169" spans="1:18">
      <c r="A169" t="s">
        <v>998</v>
      </c>
      <c r="B169" t="s">
        <v>89</v>
      </c>
      <c r="C169" t="s">
        <v>1130</v>
      </c>
      <c r="D169">
        <v>40.348056</v>
      </c>
      <c r="E169">
        <v>-78.882778000000002</v>
      </c>
      <c r="F169" t="s">
        <v>1131</v>
      </c>
      <c r="G169" t="s">
        <v>1002</v>
      </c>
      <c r="H169" t="s">
        <v>1002</v>
      </c>
      <c r="I169">
        <v>7.0000000000000007E-2</v>
      </c>
      <c r="J169">
        <v>7.0000000000000007E-2</v>
      </c>
      <c r="K169"/>
      <c r="L169"/>
      <c r="M169"/>
      <c r="N169"/>
      <c r="O169"/>
      <c r="P169"/>
      <c r="Q169"/>
    </row>
    <row r="170" spans="1:18">
      <c r="A170" t="s">
        <v>118</v>
      </c>
      <c r="B170" t="s">
        <v>89</v>
      </c>
      <c r="C170" t="s">
        <v>96</v>
      </c>
      <c r="D170">
        <v>40.814203999999997</v>
      </c>
      <c r="E170">
        <v>-75.580448000000004</v>
      </c>
      <c r="F170" t="s">
        <v>1002</v>
      </c>
      <c r="G170" t="s">
        <v>1002</v>
      </c>
      <c r="H170" t="s">
        <v>1002</v>
      </c>
      <c r="I170"/>
      <c r="J170"/>
      <c r="K170"/>
      <c r="L170"/>
      <c r="M170"/>
      <c r="N170">
        <v>0.16</v>
      </c>
      <c r="O170">
        <v>0.16</v>
      </c>
      <c r="P170">
        <v>0.16</v>
      </c>
      <c r="Q170">
        <v>0.16</v>
      </c>
      <c r="R170">
        <v>0.16</v>
      </c>
    </row>
    <row r="171" spans="1:18">
      <c r="A171" t="s">
        <v>277</v>
      </c>
      <c r="B171" t="s">
        <v>89</v>
      </c>
      <c r="C171" t="s">
        <v>37</v>
      </c>
      <c r="D171">
        <v>39.835555999999997</v>
      </c>
      <c r="E171">
        <v>-75.372500000000002</v>
      </c>
      <c r="F171" t="s">
        <v>275</v>
      </c>
      <c r="G171" t="s">
        <v>1002</v>
      </c>
      <c r="H171" t="s">
        <v>1002</v>
      </c>
      <c r="I171"/>
      <c r="J171"/>
      <c r="K171"/>
      <c r="L171"/>
      <c r="M171"/>
      <c r="N171"/>
      <c r="O171"/>
      <c r="P171"/>
      <c r="Q171"/>
      <c r="R171">
        <v>0.01</v>
      </c>
    </row>
    <row r="172" spans="1:18">
      <c r="A172" t="s">
        <v>274</v>
      </c>
      <c r="B172" t="s">
        <v>89</v>
      </c>
      <c r="C172" t="s">
        <v>37</v>
      </c>
      <c r="D172">
        <v>39.862927999999997</v>
      </c>
      <c r="E172">
        <v>-75.325688999999997</v>
      </c>
      <c r="F172" t="s">
        <v>1002</v>
      </c>
      <c r="G172" t="s">
        <v>1002</v>
      </c>
      <c r="H172" t="s">
        <v>1002</v>
      </c>
      <c r="I172"/>
      <c r="J172"/>
      <c r="K172"/>
      <c r="L172"/>
      <c r="M172"/>
      <c r="N172"/>
      <c r="O172"/>
      <c r="P172"/>
      <c r="Q172"/>
      <c r="R172">
        <v>0.01</v>
      </c>
    </row>
    <row r="173" spans="1:18">
      <c r="A173" t="s">
        <v>272</v>
      </c>
      <c r="B173" t="s">
        <v>89</v>
      </c>
      <c r="C173" t="s">
        <v>71</v>
      </c>
      <c r="D173">
        <v>40.059828000000003</v>
      </c>
      <c r="E173">
        <v>-77.710607999999993</v>
      </c>
      <c r="F173" t="s">
        <v>1002</v>
      </c>
      <c r="G173" t="s">
        <v>1002</v>
      </c>
      <c r="H173" t="s">
        <v>1002</v>
      </c>
      <c r="I173"/>
      <c r="J173"/>
      <c r="K173"/>
      <c r="L173"/>
      <c r="M173"/>
      <c r="N173"/>
      <c r="O173"/>
      <c r="P173"/>
      <c r="Q173">
        <v>0.01</v>
      </c>
      <c r="R173">
        <v>0.01</v>
      </c>
    </row>
    <row r="174" spans="1:18">
      <c r="A174" t="s">
        <v>269</v>
      </c>
      <c r="B174" t="s">
        <v>89</v>
      </c>
      <c r="C174" t="s">
        <v>36</v>
      </c>
      <c r="D174">
        <v>40.652510999999997</v>
      </c>
      <c r="E174">
        <v>-79.292769000000007</v>
      </c>
      <c r="F174" t="s">
        <v>1002</v>
      </c>
      <c r="G174" t="s">
        <v>1002</v>
      </c>
      <c r="H174" t="s">
        <v>1002</v>
      </c>
      <c r="I174"/>
      <c r="J174"/>
      <c r="K174"/>
      <c r="L174"/>
      <c r="M174"/>
      <c r="N174"/>
      <c r="O174"/>
      <c r="P174">
        <v>0.02</v>
      </c>
      <c r="Q174">
        <v>0.01</v>
      </c>
      <c r="R174">
        <v>0.01</v>
      </c>
    </row>
    <row r="175" spans="1:18">
      <c r="A175" t="s">
        <v>265</v>
      </c>
      <c r="B175" t="s">
        <v>89</v>
      </c>
      <c r="C175" t="s">
        <v>267</v>
      </c>
      <c r="D175">
        <v>40.108944000000001</v>
      </c>
      <c r="E175">
        <v>-76.472234999999998</v>
      </c>
      <c r="F175" t="s">
        <v>1002</v>
      </c>
      <c r="G175" t="s">
        <v>1002</v>
      </c>
      <c r="H175" t="s">
        <v>1002</v>
      </c>
      <c r="I175"/>
      <c r="J175"/>
      <c r="K175"/>
      <c r="L175"/>
      <c r="M175"/>
      <c r="N175"/>
      <c r="O175"/>
      <c r="P175">
        <v>0.23</v>
      </c>
      <c r="Q175">
        <v>0.23</v>
      </c>
      <c r="R175">
        <v>0.23</v>
      </c>
    </row>
    <row r="176" spans="1:18">
      <c r="A176" t="s">
        <v>261</v>
      </c>
      <c r="B176" t="s">
        <v>89</v>
      </c>
      <c r="C176" t="s">
        <v>263</v>
      </c>
      <c r="D176">
        <v>40.860030999999999</v>
      </c>
      <c r="E176">
        <v>-80.279092000000006</v>
      </c>
      <c r="F176" t="s">
        <v>1002</v>
      </c>
      <c r="G176" t="s">
        <v>1002</v>
      </c>
      <c r="H176" t="s">
        <v>1002</v>
      </c>
      <c r="I176"/>
      <c r="J176"/>
      <c r="K176"/>
      <c r="L176"/>
      <c r="M176"/>
      <c r="N176"/>
      <c r="O176"/>
      <c r="P176"/>
      <c r="Q176">
        <v>0.02</v>
      </c>
      <c r="R176">
        <v>0.03</v>
      </c>
    </row>
    <row r="177" spans="1:18">
      <c r="A177" t="s">
        <v>258</v>
      </c>
      <c r="B177" t="s">
        <v>89</v>
      </c>
      <c r="C177" t="s">
        <v>259</v>
      </c>
      <c r="D177">
        <v>41.348869000000001</v>
      </c>
      <c r="E177">
        <v>-75.747321999999997</v>
      </c>
      <c r="F177" t="s">
        <v>1002</v>
      </c>
      <c r="G177" t="s">
        <v>1002</v>
      </c>
      <c r="H177" t="s">
        <v>1002</v>
      </c>
      <c r="I177"/>
      <c r="J177"/>
      <c r="K177"/>
      <c r="L177"/>
      <c r="M177"/>
      <c r="N177"/>
      <c r="O177"/>
      <c r="P177"/>
      <c r="Q177">
        <v>0.06</v>
      </c>
      <c r="R177">
        <v>0.06</v>
      </c>
    </row>
    <row r="178" spans="1:18">
      <c r="A178" t="s">
        <v>825</v>
      </c>
      <c r="B178" t="s">
        <v>89</v>
      </c>
      <c r="C178" t="s">
        <v>256</v>
      </c>
      <c r="D178">
        <v>39.991388999999998</v>
      </c>
      <c r="E178">
        <v>-75.080832999999998</v>
      </c>
      <c r="F178" t="s">
        <v>827</v>
      </c>
      <c r="G178" t="s">
        <v>1002</v>
      </c>
      <c r="H178" t="s">
        <v>1002</v>
      </c>
      <c r="I178"/>
      <c r="J178"/>
      <c r="K178"/>
      <c r="L178"/>
      <c r="M178"/>
      <c r="N178"/>
      <c r="O178"/>
      <c r="P178"/>
      <c r="Q178"/>
      <c r="R178">
        <v>0.04</v>
      </c>
    </row>
    <row r="179" spans="1:18">
      <c r="A179" t="s">
        <v>999</v>
      </c>
      <c r="B179" t="s">
        <v>89</v>
      </c>
      <c r="C179" t="s">
        <v>256</v>
      </c>
      <c r="D179">
        <v>39.982500000000002</v>
      </c>
      <c r="E179">
        <v>-75.083055999999999</v>
      </c>
      <c r="F179" t="s">
        <v>1132</v>
      </c>
      <c r="G179" t="s">
        <v>1002</v>
      </c>
      <c r="H179" t="s">
        <v>1002</v>
      </c>
      <c r="I179">
        <v>0.04</v>
      </c>
      <c r="J179">
        <v>0.04</v>
      </c>
      <c r="K179"/>
      <c r="L179"/>
      <c r="M179"/>
      <c r="N179"/>
      <c r="O179"/>
      <c r="P179"/>
      <c r="Q179"/>
    </row>
    <row r="180" spans="1:18">
      <c r="A180" t="s">
        <v>1000</v>
      </c>
      <c r="B180" t="s">
        <v>89</v>
      </c>
      <c r="C180" t="s">
        <v>254</v>
      </c>
      <c r="D180">
        <v>40.161777000000001</v>
      </c>
      <c r="E180">
        <v>-79.884665999999996</v>
      </c>
      <c r="F180" t="s">
        <v>1133</v>
      </c>
      <c r="G180" t="s">
        <v>1002</v>
      </c>
      <c r="H180" t="s">
        <v>1002</v>
      </c>
      <c r="I180">
        <v>0.04</v>
      </c>
      <c r="J180">
        <v>0.05</v>
      </c>
      <c r="K180"/>
      <c r="L180"/>
      <c r="M180"/>
      <c r="N180"/>
      <c r="O180"/>
      <c r="P180"/>
      <c r="Q180"/>
    </row>
    <row r="181" spans="1:18">
      <c r="A181" t="s">
        <v>251</v>
      </c>
      <c r="B181" t="s">
        <v>249</v>
      </c>
      <c r="C181" t="s">
        <v>248</v>
      </c>
      <c r="D181">
        <v>34.093958999999998</v>
      </c>
      <c r="E181">
        <v>-80.962304000000003</v>
      </c>
      <c r="F181" t="s">
        <v>250</v>
      </c>
      <c r="G181" t="s">
        <v>1002</v>
      </c>
      <c r="H181" t="s">
        <v>1002</v>
      </c>
      <c r="I181"/>
      <c r="J181"/>
      <c r="K181"/>
      <c r="L181"/>
      <c r="M181"/>
      <c r="N181"/>
      <c r="O181"/>
      <c r="P181">
        <v>0</v>
      </c>
      <c r="Q181">
        <v>0</v>
      </c>
      <c r="R181">
        <v>0</v>
      </c>
    </row>
    <row r="182" spans="1:18">
      <c r="A182" t="s">
        <v>117</v>
      </c>
      <c r="B182" t="s">
        <v>100</v>
      </c>
      <c r="C182" t="s">
        <v>101</v>
      </c>
      <c r="D182">
        <v>35.98104</v>
      </c>
      <c r="E182">
        <v>-83.954311000000004</v>
      </c>
      <c r="F182" t="s">
        <v>1002</v>
      </c>
      <c r="G182" t="s">
        <v>1002</v>
      </c>
      <c r="H182" t="s">
        <v>1002</v>
      </c>
      <c r="I182"/>
      <c r="J182"/>
      <c r="K182"/>
      <c r="L182"/>
      <c r="M182">
        <v>0.17</v>
      </c>
      <c r="N182">
        <v>0.17</v>
      </c>
      <c r="O182">
        <v>0.17</v>
      </c>
      <c r="P182">
        <v>0.16</v>
      </c>
      <c r="Q182"/>
    </row>
    <row r="183" spans="1:18">
      <c r="A183" t="s">
        <v>247</v>
      </c>
      <c r="B183" t="s">
        <v>100</v>
      </c>
      <c r="C183" t="s">
        <v>101</v>
      </c>
      <c r="D183">
        <v>35.983056000897399</v>
      </c>
      <c r="E183">
        <v>-83.952252999999999</v>
      </c>
      <c r="F183" t="s">
        <v>246</v>
      </c>
      <c r="G183" t="s">
        <v>1002</v>
      </c>
      <c r="H183" t="s">
        <v>1002</v>
      </c>
      <c r="I183"/>
      <c r="J183"/>
      <c r="K183"/>
      <c r="L183"/>
      <c r="M183"/>
      <c r="N183">
        <v>0.04</v>
      </c>
      <c r="O183"/>
      <c r="P183"/>
      <c r="Q183"/>
    </row>
    <row r="184" spans="1:18">
      <c r="A184" t="s">
        <v>245</v>
      </c>
      <c r="B184" t="s">
        <v>100</v>
      </c>
      <c r="C184" t="s">
        <v>101</v>
      </c>
      <c r="D184">
        <v>35.978074000897301</v>
      </c>
      <c r="E184">
        <v>-83.950665999999998</v>
      </c>
      <c r="F184" t="s">
        <v>243</v>
      </c>
      <c r="G184" t="s">
        <v>1002</v>
      </c>
      <c r="H184" t="s">
        <v>1002</v>
      </c>
      <c r="I184"/>
      <c r="J184"/>
      <c r="K184"/>
      <c r="L184"/>
      <c r="M184"/>
      <c r="N184">
        <v>0.04</v>
      </c>
      <c r="O184"/>
      <c r="P184"/>
      <c r="Q184"/>
    </row>
    <row r="185" spans="1:18">
      <c r="A185" t="s">
        <v>237</v>
      </c>
      <c r="B185" t="s">
        <v>100</v>
      </c>
      <c r="C185" t="s">
        <v>103</v>
      </c>
      <c r="D185">
        <v>36.525556000000002</v>
      </c>
      <c r="E185">
        <v>-82.273332999999994</v>
      </c>
      <c r="F185" t="s">
        <v>1113</v>
      </c>
      <c r="G185" t="s">
        <v>1004</v>
      </c>
      <c r="H185" t="s">
        <v>832</v>
      </c>
      <c r="I185">
        <v>0.26</v>
      </c>
      <c r="J185">
        <v>0.26</v>
      </c>
      <c r="K185">
        <v>0.26</v>
      </c>
      <c r="L185">
        <v>0.17</v>
      </c>
      <c r="M185"/>
      <c r="N185"/>
      <c r="O185"/>
      <c r="P185"/>
      <c r="Q185"/>
    </row>
    <row r="186" spans="1:18">
      <c r="A186" t="s">
        <v>236</v>
      </c>
      <c r="B186" t="s">
        <v>100</v>
      </c>
      <c r="C186" t="s">
        <v>103</v>
      </c>
      <c r="D186">
        <v>36.528055999999999</v>
      </c>
      <c r="E186">
        <v>-82.268332999999998</v>
      </c>
      <c r="F186" t="s">
        <v>1114</v>
      </c>
      <c r="G186" t="s">
        <v>1004</v>
      </c>
      <c r="H186" t="s">
        <v>832</v>
      </c>
      <c r="I186">
        <v>0.18</v>
      </c>
      <c r="J186">
        <v>0.18</v>
      </c>
      <c r="K186"/>
      <c r="L186"/>
      <c r="M186"/>
      <c r="N186"/>
      <c r="O186"/>
      <c r="P186"/>
      <c r="Q186"/>
    </row>
    <row r="187" spans="1:18">
      <c r="A187" t="s">
        <v>235</v>
      </c>
      <c r="B187" t="s">
        <v>100</v>
      </c>
      <c r="C187" t="s">
        <v>103</v>
      </c>
      <c r="D187">
        <v>36.524433000902697</v>
      </c>
      <c r="E187">
        <v>-82.27261</v>
      </c>
      <c r="F187" t="s">
        <v>1002</v>
      </c>
      <c r="G187" t="s">
        <v>1004</v>
      </c>
      <c r="H187" t="s">
        <v>832</v>
      </c>
      <c r="I187"/>
      <c r="J187"/>
      <c r="K187"/>
      <c r="L187"/>
      <c r="M187"/>
      <c r="N187"/>
      <c r="O187">
        <v>0.08</v>
      </c>
      <c r="P187">
        <v>7.0000000000000007E-2</v>
      </c>
      <c r="Q187">
        <v>0.05</v>
      </c>
      <c r="R187">
        <v>0.01</v>
      </c>
    </row>
    <row r="188" spans="1:18">
      <c r="A188" t="s">
        <v>230</v>
      </c>
      <c r="B188" t="s">
        <v>105</v>
      </c>
      <c r="C188" t="s">
        <v>233</v>
      </c>
      <c r="D188">
        <v>25.892517999999999</v>
      </c>
      <c r="E188">
        <v>-97.493830000000003</v>
      </c>
      <c r="F188" t="s">
        <v>228</v>
      </c>
      <c r="G188" t="s">
        <v>1002</v>
      </c>
      <c r="H188" t="s">
        <v>1002</v>
      </c>
      <c r="I188">
        <v>0.01</v>
      </c>
      <c r="J188"/>
      <c r="K188"/>
      <c r="L188"/>
      <c r="M188"/>
      <c r="N188">
        <v>0.01</v>
      </c>
      <c r="O188"/>
      <c r="P188"/>
      <c r="Q188"/>
    </row>
    <row r="189" spans="1:18">
      <c r="A189" t="s">
        <v>227</v>
      </c>
      <c r="B189" t="s">
        <v>105</v>
      </c>
      <c r="C189" t="s">
        <v>106</v>
      </c>
      <c r="D189">
        <v>33.142336</v>
      </c>
      <c r="E189">
        <v>-96.824682999999993</v>
      </c>
      <c r="F189" t="s">
        <v>225</v>
      </c>
      <c r="G189" t="s">
        <v>1007</v>
      </c>
      <c r="H189" t="s">
        <v>828</v>
      </c>
      <c r="I189">
        <v>0.39</v>
      </c>
      <c r="J189">
        <v>0.39</v>
      </c>
      <c r="K189">
        <v>0.32</v>
      </c>
      <c r="L189">
        <v>0.37</v>
      </c>
      <c r="M189">
        <v>0.37</v>
      </c>
      <c r="N189">
        <v>0.37</v>
      </c>
      <c r="O189">
        <v>0.19</v>
      </c>
      <c r="P189">
        <v>0.12</v>
      </c>
      <c r="Q189">
        <v>0.05</v>
      </c>
    </row>
    <row r="190" spans="1:18">
      <c r="A190" t="s">
        <v>224</v>
      </c>
      <c r="B190" t="s">
        <v>105</v>
      </c>
      <c r="C190" t="s">
        <v>106</v>
      </c>
      <c r="D190">
        <v>33.147413999999998</v>
      </c>
      <c r="E190">
        <v>-96.825768999999994</v>
      </c>
      <c r="F190" t="s">
        <v>222</v>
      </c>
      <c r="G190" t="s">
        <v>1007</v>
      </c>
      <c r="H190" t="s">
        <v>828</v>
      </c>
      <c r="I190">
        <v>0.23</v>
      </c>
      <c r="J190">
        <v>0.23</v>
      </c>
      <c r="K190">
        <v>0.17</v>
      </c>
      <c r="L190">
        <v>0.2</v>
      </c>
      <c r="M190">
        <v>0.2</v>
      </c>
      <c r="N190">
        <v>0.2</v>
      </c>
      <c r="O190">
        <v>0.19</v>
      </c>
      <c r="P190">
        <v>7.0000000000000007E-2</v>
      </c>
      <c r="Q190">
        <v>0.02</v>
      </c>
      <c r="R190">
        <v>0.02</v>
      </c>
    </row>
    <row r="191" spans="1:18">
      <c r="A191" t="s">
        <v>221</v>
      </c>
      <c r="B191" t="s">
        <v>105</v>
      </c>
      <c r="C191" t="s">
        <v>106</v>
      </c>
      <c r="D191">
        <v>33.144661999999997</v>
      </c>
      <c r="E191">
        <v>-96.828809000000007</v>
      </c>
      <c r="F191" t="s">
        <v>219</v>
      </c>
      <c r="G191" t="s">
        <v>1007</v>
      </c>
      <c r="H191" t="s">
        <v>828</v>
      </c>
      <c r="I191"/>
      <c r="J191"/>
      <c r="K191"/>
      <c r="L191">
        <v>0.71</v>
      </c>
      <c r="M191">
        <v>0.71</v>
      </c>
      <c r="N191">
        <v>0.76</v>
      </c>
      <c r="O191">
        <v>0.52</v>
      </c>
      <c r="P191">
        <v>0.31</v>
      </c>
      <c r="Q191">
        <v>0.08</v>
      </c>
      <c r="R191">
        <v>0.02</v>
      </c>
    </row>
    <row r="192" spans="1:18">
      <c r="A192" t="s">
        <v>218</v>
      </c>
      <c r="B192" t="s">
        <v>105</v>
      </c>
      <c r="C192" t="s">
        <v>106</v>
      </c>
      <c r="D192">
        <v>33.136024999999997</v>
      </c>
      <c r="E192">
        <v>-96.824472999999998</v>
      </c>
      <c r="F192" t="s">
        <v>216</v>
      </c>
      <c r="G192" t="s">
        <v>1007</v>
      </c>
      <c r="H192" t="s">
        <v>828</v>
      </c>
      <c r="I192"/>
      <c r="J192"/>
      <c r="K192"/>
      <c r="L192"/>
      <c r="M192">
        <v>0.18</v>
      </c>
      <c r="N192">
        <v>0.18</v>
      </c>
      <c r="O192">
        <v>0.18</v>
      </c>
      <c r="P192">
        <v>7.0000000000000007E-2</v>
      </c>
      <c r="Q192">
        <v>7.0000000000000007E-2</v>
      </c>
      <c r="R192">
        <v>0.01</v>
      </c>
    </row>
    <row r="193" spans="1:18">
      <c r="A193" t="s">
        <v>213</v>
      </c>
      <c r="B193" t="s">
        <v>105</v>
      </c>
      <c r="C193" t="s">
        <v>205</v>
      </c>
      <c r="D193">
        <v>31.757653999999999</v>
      </c>
      <c r="E193">
        <v>-106.482922</v>
      </c>
      <c r="F193" t="s">
        <v>212</v>
      </c>
      <c r="G193" t="s">
        <v>1002</v>
      </c>
      <c r="H193" t="s">
        <v>1002</v>
      </c>
      <c r="I193"/>
      <c r="J193">
        <v>0.05</v>
      </c>
      <c r="K193"/>
      <c r="L193"/>
      <c r="M193"/>
      <c r="N193">
        <v>0.04</v>
      </c>
      <c r="O193"/>
      <c r="P193"/>
      <c r="Q193"/>
    </row>
    <row r="194" spans="1:18">
      <c r="A194" t="s">
        <v>208</v>
      </c>
      <c r="B194" t="s">
        <v>105</v>
      </c>
      <c r="C194" t="s">
        <v>205</v>
      </c>
      <c r="D194">
        <v>31.746775</v>
      </c>
      <c r="E194">
        <v>-106.402806</v>
      </c>
      <c r="F194" t="s">
        <v>206</v>
      </c>
      <c r="G194" t="s">
        <v>1002</v>
      </c>
      <c r="H194" t="s">
        <v>1002</v>
      </c>
      <c r="I194"/>
      <c r="J194"/>
      <c r="K194"/>
      <c r="L194"/>
      <c r="M194"/>
      <c r="N194"/>
      <c r="O194"/>
      <c r="P194">
        <v>0.02</v>
      </c>
      <c r="Q194">
        <v>0.01</v>
      </c>
      <c r="R194">
        <v>0.01</v>
      </c>
    </row>
    <row r="195" spans="1:18">
      <c r="A195" t="s">
        <v>196</v>
      </c>
      <c r="B195" t="s">
        <v>105</v>
      </c>
      <c r="C195" t="s">
        <v>197</v>
      </c>
      <c r="D195">
        <v>29.670024999999999</v>
      </c>
      <c r="E195">
        <v>-95.128507999999997</v>
      </c>
      <c r="F195" t="s">
        <v>194</v>
      </c>
      <c r="G195" t="s">
        <v>1002</v>
      </c>
      <c r="H195" t="s">
        <v>1002</v>
      </c>
      <c r="I195"/>
      <c r="J195"/>
      <c r="K195"/>
      <c r="L195"/>
      <c r="M195"/>
      <c r="N195"/>
      <c r="O195"/>
      <c r="P195"/>
      <c r="Q195"/>
      <c r="R195">
        <v>0</v>
      </c>
    </row>
    <row r="196" spans="1:18">
      <c r="A196" t="s">
        <v>192</v>
      </c>
      <c r="B196" t="s">
        <v>105</v>
      </c>
      <c r="C196" t="s">
        <v>193</v>
      </c>
      <c r="D196">
        <v>32.731918999999998</v>
      </c>
      <c r="E196">
        <v>-96.317910999999995</v>
      </c>
      <c r="F196" t="s">
        <v>190</v>
      </c>
      <c r="G196" t="s">
        <v>1002</v>
      </c>
      <c r="H196" t="s">
        <v>1002</v>
      </c>
      <c r="I196"/>
      <c r="J196"/>
      <c r="K196"/>
      <c r="L196"/>
      <c r="M196"/>
      <c r="N196"/>
      <c r="O196"/>
      <c r="P196">
        <v>0.05</v>
      </c>
      <c r="Q196">
        <v>0.05</v>
      </c>
      <c r="R196">
        <v>0.06</v>
      </c>
    </row>
    <row r="197" spans="1:18">
      <c r="A197" t="s">
        <v>182</v>
      </c>
      <c r="B197" t="s">
        <v>105</v>
      </c>
      <c r="C197" t="s">
        <v>184</v>
      </c>
      <c r="D197">
        <v>27.517448999999999</v>
      </c>
      <c r="E197">
        <v>-99.515219000000002</v>
      </c>
      <c r="F197" t="s">
        <v>939</v>
      </c>
      <c r="G197" t="s">
        <v>1002</v>
      </c>
      <c r="H197" t="s">
        <v>1002</v>
      </c>
      <c r="I197">
        <v>0.02</v>
      </c>
      <c r="J197"/>
      <c r="K197"/>
      <c r="L197"/>
      <c r="M197"/>
      <c r="N197"/>
      <c r="O197"/>
      <c r="P197"/>
      <c r="Q197"/>
      <c r="R197">
        <v>0.01</v>
      </c>
    </row>
    <row r="198" spans="1:18">
      <c r="A198" t="s">
        <v>181</v>
      </c>
      <c r="B198" t="s">
        <v>108</v>
      </c>
      <c r="C198" t="s">
        <v>109</v>
      </c>
      <c r="D198">
        <v>40.708610999999998</v>
      </c>
      <c r="E198">
        <v>-112.094722</v>
      </c>
      <c r="F198" t="s">
        <v>180</v>
      </c>
      <c r="G198" t="s">
        <v>1002</v>
      </c>
      <c r="H198" t="s">
        <v>1002</v>
      </c>
      <c r="I198"/>
      <c r="J198"/>
      <c r="K198"/>
      <c r="L198"/>
      <c r="M198"/>
      <c r="N198"/>
      <c r="O198">
        <v>0.08</v>
      </c>
      <c r="P198">
        <v>0.1</v>
      </c>
      <c r="Q198">
        <v>0.1</v>
      </c>
      <c r="R198">
        <v>0.1</v>
      </c>
    </row>
    <row r="199" spans="1:18">
      <c r="A199" t="s">
        <v>179</v>
      </c>
      <c r="B199" t="s">
        <v>111</v>
      </c>
      <c r="C199" t="s">
        <v>112</v>
      </c>
      <c r="D199">
        <v>37.4122200009108</v>
      </c>
      <c r="E199">
        <v>-79.116232999999994</v>
      </c>
      <c r="F199" t="s">
        <v>177</v>
      </c>
      <c r="G199" t="s">
        <v>1002</v>
      </c>
      <c r="H199" t="s">
        <v>1002</v>
      </c>
      <c r="I199"/>
      <c r="J199"/>
      <c r="K199"/>
      <c r="L199"/>
      <c r="M199"/>
      <c r="N199"/>
      <c r="O199">
        <v>0.02</v>
      </c>
      <c r="P199">
        <v>0.01</v>
      </c>
      <c r="Q199">
        <v>0.01</v>
      </c>
      <c r="R199">
        <v>0.03</v>
      </c>
    </row>
    <row r="200" spans="1:18">
      <c r="A200" t="s">
        <v>176</v>
      </c>
      <c r="B200" t="s">
        <v>111</v>
      </c>
      <c r="C200" t="s">
        <v>114</v>
      </c>
      <c r="D200">
        <v>37.2477780009093</v>
      </c>
      <c r="E200">
        <v>-82.018055599999997</v>
      </c>
      <c r="F200" t="s">
        <v>175</v>
      </c>
      <c r="G200" t="s">
        <v>1002</v>
      </c>
      <c r="H200" t="s">
        <v>1002</v>
      </c>
      <c r="I200"/>
      <c r="J200"/>
      <c r="K200"/>
      <c r="L200"/>
      <c r="M200"/>
      <c r="N200"/>
      <c r="O200">
        <v>0.01</v>
      </c>
      <c r="P200"/>
      <c r="Q200"/>
    </row>
    <row r="201" spans="1:18">
      <c r="A201" t="s">
        <v>172</v>
      </c>
      <c r="B201" t="s">
        <v>111</v>
      </c>
      <c r="C201" t="s">
        <v>174</v>
      </c>
      <c r="D201">
        <v>37.556520000912002</v>
      </c>
      <c r="E201">
        <v>-77.400270000000006</v>
      </c>
      <c r="F201" t="s">
        <v>170</v>
      </c>
      <c r="G201" t="s">
        <v>1002</v>
      </c>
      <c r="H201" t="s">
        <v>1002</v>
      </c>
      <c r="I201"/>
      <c r="J201"/>
      <c r="K201"/>
      <c r="L201"/>
      <c r="M201"/>
      <c r="N201"/>
      <c r="O201"/>
      <c r="P201"/>
      <c r="Q201">
        <v>0</v>
      </c>
    </row>
    <row r="202" spans="1:18">
      <c r="A202" t="s">
        <v>164</v>
      </c>
      <c r="B202" t="s">
        <v>167</v>
      </c>
      <c r="C202" t="s">
        <v>166</v>
      </c>
      <c r="D202">
        <v>38.4241330009188</v>
      </c>
      <c r="E202">
        <v>-82.425899999999999</v>
      </c>
      <c r="F202" t="s">
        <v>162</v>
      </c>
      <c r="G202" t="s">
        <v>1002</v>
      </c>
      <c r="H202" t="s">
        <v>1002</v>
      </c>
      <c r="I202"/>
      <c r="J202"/>
      <c r="K202"/>
      <c r="L202"/>
      <c r="M202"/>
      <c r="N202"/>
      <c r="O202"/>
      <c r="P202"/>
      <c r="Q202">
        <v>0.01</v>
      </c>
      <c r="R202">
        <v>0.01</v>
      </c>
    </row>
    <row r="203" spans="1:18">
      <c r="A203" t="s">
        <v>158</v>
      </c>
      <c r="B203" t="s">
        <v>161</v>
      </c>
      <c r="C203" t="s">
        <v>160</v>
      </c>
      <c r="D203">
        <v>43.743950000942398</v>
      </c>
      <c r="E203">
        <v>-87.776300000000006</v>
      </c>
      <c r="F203" t="s">
        <v>855</v>
      </c>
      <c r="G203" t="s">
        <v>1002</v>
      </c>
      <c r="H203" t="s">
        <v>1002</v>
      </c>
      <c r="I203"/>
      <c r="J203"/>
      <c r="K203"/>
      <c r="L203"/>
      <c r="M203"/>
      <c r="N203"/>
      <c r="O203"/>
      <c r="P203">
        <v>0.11</v>
      </c>
      <c r="Q203">
        <v>0.11</v>
      </c>
      <c r="R203">
        <v>0.09</v>
      </c>
    </row>
    <row r="204" spans="1:18">
      <c r="A204" t="s">
        <v>156</v>
      </c>
      <c r="B204" t="s">
        <v>98</v>
      </c>
      <c r="C204" t="s">
        <v>99</v>
      </c>
      <c r="D204">
        <v>18.4570390713913</v>
      </c>
      <c r="E204">
        <v>-66.696692565234201</v>
      </c>
      <c r="F204" t="s">
        <v>1002</v>
      </c>
      <c r="G204" t="s">
        <v>99</v>
      </c>
      <c r="H204" t="s">
        <v>828</v>
      </c>
      <c r="I204"/>
      <c r="J204"/>
      <c r="K204"/>
      <c r="L204">
        <v>0.25</v>
      </c>
      <c r="M204">
        <v>0.34</v>
      </c>
      <c r="N204">
        <v>0.34</v>
      </c>
      <c r="O204">
        <v>0.34</v>
      </c>
      <c r="P204">
        <v>0.2</v>
      </c>
      <c r="Q204"/>
    </row>
    <row r="205" spans="1:18">
      <c r="A205" t="s">
        <v>154</v>
      </c>
      <c r="B205" t="s">
        <v>98</v>
      </c>
      <c r="C205" t="s">
        <v>99</v>
      </c>
      <c r="D205">
        <v>18.453389233474599</v>
      </c>
      <c r="E205">
        <v>-66.694986977444003</v>
      </c>
      <c r="F205" t="s">
        <v>1002</v>
      </c>
      <c r="G205" t="s">
        <v>99</v>
      </c>
      <c r="H205" t="s">
        <v>828</v>
      </c>
      <c r="I205"/>
      <c r="J205"/>
      <c r="K205"/>
      <c r="L205"/>
      <c r="M205"/>
      <c r="N205">
        <v>0.7</v>
      </c>
      <c r="O205">
        <v>2.5</v>
      </c>
      <c r="P205">
        <v>2.5</v>
      </c>
      <c r="Q205">
        <v>2.5</v>
      </c>
      <c r="R205">
        <v>2.04</v>
      </c>
    </row>
    <row r="207" spans="1:18" s="21" customFormat="1" ht="36" customHeight="1">
      <c r="A207" s="90" t="s">
        <v>719</v>
      </c>
      <c r="B207" s="90"/>
      <c r="C207" s="90"/>
      <c r="D207" s="90"/>
      <c r="E207" s="90"/>
      <c r="F207" s="90"/>
      <c r="G207" s="90"/>
      <c r="H207" s="90"/>
      <c r="I207" s="90"/>
      <c r="J207" s="94"/>
      <c r="K207" s="94"/>
      <c r="L207" s="94"/>
      <c r="M207" s="94"/>
      <c r="N207" s="94"/>
      <c r="O207" s="94"/>
      <c r="P207" s="95"/>
    </row>
    <row r="208" spans="1:18" s="20" customFormat="1" ht="57.6" customHeight="1">
      <c r="A208" s="90" t="s">
        <v>1056</v>
      </c>
      <c r="B208" s="90"/>
      <c r="C208" s="90"/>
      <c r="D208" s="90"/>
      <c r="E208" s="90"/>
      <c r="F208" s="90"/>
      <c r="G208" s="90"/>
      <c r="H208" s="90"/>
      <c r="I208" s="90"/>
      <c r="J208" s="94"/>
      <c r="K208" s="94"/>
      <c r="L208" s="94"/>
      <c r="M208" s="94"/>
      <c r="N208" s="94"/>
      <c r="O208" s="94"/>
      <c r="P208" s="96"/>
      <c r="Q208" s="19"/>
      <c r="R208" s="19"/>
    </row>
    <row r="209" spans="9:17">
      <c r="I209"/>
      <c r="J209"/>
      <c r="K209"/>
      <c r="L209"/>
      <c r="M209"/>
      <c r="N209"/>
      <c r="O209"/>
      <c r="P209"/>
      <c r="Q209"/>
    </row>
    <row r="210" spans="9:17">
      <c r="I210"/>
      <c r="J210"/>
      <c r="K210"/>
      <c r="L210"/>
      <c r="M210"/>
      <c r="N210"/>
      <c r="O210"/>
      <c r="P210"/>
      <c r="Q210"/>
    </row>
    <row r="211" spans="9:17">
      <c r="I211"/>
      <c r="J211"/>
      <c r="K211"/>
      <c r="L211"/>
      <c r="M211"/>
      <c r="N211"/>
      <c r="O211"/>
      <c r="P211"/>
      <c r="Q211"/>
    </row>
    <row r="212" spans="9:17">
      <c r="I212"/>
      <c r="J212"/>
      <c r="K212"/>
      <c r="L212"/>
      <c r="M212"/>
      <c r="N212"/>
      <c r="O212"/>
      <c r="P212"/>
      <c r="Q212"/>
    </row>
    <row r="213" spans="9:17">
      <c r="I213"/>
      <c r="J213"/>
      <c r="K213"/>
      <c r="L213"/>
      <c r="M213"/>
      <c r="N213"/>
      <c r="O213"/>
      <c r="P213"/>
      <c r="Q213"/>
    </row>
    <row r="214" spans="9:17">
      <c r="I214"/>
      <c r="J214"/>
      <c r="K214"/>
      <c r="L214"/>
      <c r="M214"/>
      <c r="N214"/>
      <c r="O214"/>
      <c r="P214"/>
      <c r="Q214"/>
    </row>
  </sheetData>
  <mergeCells count="2">
    <mergeCell ref="A207:P207"/>
    <mergeCell ref="A208:P20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5"/>
  <sheetViews>
    <sheetView workbookViewId="0">
      <pane ySplit="1" topLeftCell="A2" activePane="bottomLeft" state="frozen"/>
      <selection pane="bottomLeft"/>
    </sheetView>
  </sheetViews>
  <sheetFormatPr defaultRowHeight="15"/>
  <cols>
    <col min="1" max="1" width="19" customWidth="1"/>
    <col min="2" max="2" width="12" customWidth="1"/>
    <col min="3" max="3" width="13" customWidth="1"/>
    <col min="4" max="4" width="11" customWidth="1"/>
    <col min="5" max="5" width="21" customWidth="1"/>
    <col min="6" max="6" width="33" customWidth="1"/>
    <col min="7" max="10" width="41" customWidth="1"/>
    <col min="11" max="11" width="14" customWidth="1"/>
    <col min="12" max="12" width="15" customWidth="1"/>
    <col min="13" max="15" width="41" customWidth="1"/>
    <col min="16" max="16" width="39.28515625" style="52" customWidth="1"/>
    <col min="17" max="17" width="41" customWidth="1"/>
    <col min="18" max="18" width="22" customWidth="1"/>
    <col min="19" max="19" width="19" customWidth="1"/>
    <col min="20" max="20" width="17" customWidth="1"/>
    <col min="21" max="22" width="26" customWidth="1"/>
    <col min="23" max="23" width="24" customWidth="1"/>
    <col min="24" max="24" width="27" customWidth="1"/>
    <col min="25" max="25" width="31" customWidth="1"/>
    <col min="26" max="26" width="35" customWidth="1"/>
    <col min="27" max="28" width="13" customWidth="1"/>
    <col min="29" max="29" width="16" customWidth="1"/>
    <col min="30" max="30" width="13" customWidth="1"/>
    <col min="31" max="32" width="16" customWidth="1"/>
    <col min="33" max="33" width="19" customWidth="1"/>
    <col min="34" max="38" width="13" customWidth="1"/>
  </cols>
  <sheetData>
    <row r="1" spans="1:38" s="39" customFormat="1">
      <c r="A1" s="39" t="s">
        <v>1134</v>
      </c>
      <c r="B1" s="39" t="s">
        <v>131</v>
      </c>
      <c r="C1" s="39" t="s">
        <v>1135</v>
      </c>
      <c r="D1" s="39" t="s">
        <v>0</v>
      </c>
      <c r="E1" s="39" t="s">
        <v>1115</v>
      </c>
      <c r="F1" s="39" t="s">
        <v>1116</v>
      </c>
      <c r="G1" s="39" t="s">
        <v>1136</v>
      </c>
      <c r="H1" s="39" t="s">
        <v>700</v>
      </c>
      <c r="I1" s="39" t="s">
        <v>698</v>
      </c>
      <c r="J1" s="39" t="s">
        <v>699</v>
      </c>
      <c r="K1" s="39" t="s">
        <v>702</v>
      </c>
      <c r="L1" s="39" t="s">
        <v>701</v>
      </c>
      <c r="M1" s="39" t="s">
        <v>1137</v>
      </c>
      <c r="N1" s="39" t="s">
        <v>1138</v>
      </c>
      <c r="O1" s="39" t="s">
        <v>1520</v>
      </c>
      <c r="P1" s="83" t="s">
        <v>1521</v>
      </c>
      <c r="Q1" s="39" t="s">
        <v>1522</v>
      </c>
      <c r="R1" s="39" t="s">
        <v>1523</v>
      </c>
      <c r="S1" s="39" t="s">
        <v>1139</v>
      </c>
      <c r="T1" s="39" t="s">
        <v>1140</v>
      </c>
      <c r="U1" s="39" t="s">
        <v>1141</v>
      </c>
      <c r="V1" s="39" t="s">
        <v>1142</v>
      </c>
      <c r="W1" s="39" t="s">
        <v>1143</v>
      </c>
      <c r="X1" s="39" t="s">
        <v>1144</v>
      </c>
      <c r="Y1" s="39" t="s">
        <v>1145</v>
      </c>
      <c r="Z1" s="39" t="s">
        <v>1146</v>
      </c>
      <c r="AA1" s="39" t="s">
        <v>1147</v>
      </c>
      <c r="AB1" s="39" t="s">
        <v>1148</v>
      </c>
      <c r="AC1" s="39" t="s">
        <v>1149</v>
      </c>
      <c r="AD1" s="39" t="s">
        <v>1150</v>
      </c>
      <c r="AE1" s="39" t="s">
        <v>1151</v>
      </c>
      <c r="AF1" s="39" t="s">
        <v>1152</v>
      </c>
      <c r="AG1" s="39" t="s">
        <v>1153</v>
      </c>
      <c r="AH1" s="39" t="s">
        <v>1524</v>
      </c>
      <c r="AI1" s="39" t="s">
        <v>1154</v>
      </c>
      <c r="AJ1" s="39" t="s">
        <v>1155</v>
      </c>
      <c r="AK1" s="39" t="s">
        <v>1525</v>
      </c>
      <c r="AL1" s="39" t="s">
        <v>1156</v>
      </c>
    </row>
    <row r="2" spans="1:38">
      <c r="A2" t="s">
        <v>1164</v>
      </c>
      <c r="B2" t="s">
        <v>1165</v>
      </c>
      <c r="C2">
        <v>1</v>
      </c>
      <c r="D2" t="s">
        <v>1043</v>
      </c>
      <c r="E2" t="s">
        <v>1</v>
      </c>
      <c r="F2" t="s">
        <v>1166</v>
      </c>
      <c r="G2" t="s">
        <v>1167</v>
      </c>
      <c r="H2" t="s">
        <v>1168</v>
      </c>
      <c r="I2" t="s">
        <v>1169</v>
      </c>
      <c r="J2" t="s">
        <v>1170</v>
      </c>
      <c r="K2">
        <v>34.645848000000001</v>
      </c>
      <c r="L2">
        <v>-86.947311000000013</v>
      </c>
      <c r="M2" t="s">
        <v>1002</v>
      </c>
      <c r="N2" t="s">
        <v>1002</v>
      </c>
      <c r="O2" t="s">
        <v>1002</v>
      </c>
      <c r="Q2" t="s">
        <v>1002</v>
      </c>
      <c r="S2" s="82">
        <v>40909</v>
      </c>
      <c r="T2" s="82">
        <v>41274</v>
      </c>
      <c r="U2" s="82">
        <v>41272</v>
      </c>
      <c r="X2" t="s">
        <v>1002</v>
      </c>
      <c r="Y2" t="s">
        <v>1171</v>
      </c>
      <c r="Z2" t="s">
        <v>1002</v>
      </c>
      <c r="AD2">
        <v>1</v>
      </c>
    </row>
    <row r="3" spans="1:38">
      <c r="A3" t="s">
        <v>1164</v>
      </c>
      <c r="B3" t="s">
        <v>697</v>
      </c>
      <c r="C3">
        <v>1</v>
      </c>
      <c r="D3" t="s">
        <v>1043</v>
      </c>
      <c r="E3" t="s">
        <v>1</v>
      </c>
      <c r="F3" t="s">
        <v>2</v>
      </c>
      <c r="G3" t="s">
        <v>4</v>
      </c>
      <c r="H3" t="s">
        <v>1002</v>
      </c>
      <c r="I3" t="s">
        <v>695</v>
      </c>
      <c r="J3" t="s">
        <v>696</v>
      </c>
      <c r="K3">
        <v>31.790560000000006</v>
      </c>
      <c r="L3">
        <v>-85.979169999999996</v>
      </c>
      <c r="M3" t="s">
        <v>1526</v>
      </c>
      <c r="N3" t="s">
        <v>1527</v>
      </c>
      <c r="O3" t="s">
        <v>828</v>
      </c>
      <c r="P3" s="52">
        <v>2275</v>
      </c>
      <c r="Q3" t="s">
        <v>1528</v>
      </c>
      <c r="R3">
        <v>2</v>
      </c>
      <c r="S3" s="82">
        <v>39814</v>
      </c>
      <c r="U3" s="82">
        <v>42730</v>
      </c>
      <c r="X3" t="s">
        <v>1002</v>
      </c>
      <c r="Y3" t="s">
        <v>1171</v>
      </c>
      <c r="Z3" t="s">
        <v>1002</v>
      </c>
      <c r="AD3">
        <v>1</v>
      </c>
    </row>
    <row r="4" spans="1:38">
      <c r="A4" t="s">
        <v>1164</v>
      </c>
      <c r="B4" t="s">
        <v>697</v>
      </c>
      <c r="C4">
        <v>2</v>
      </c>
      <c r="D4" t="s">
        <v>1043</v>
      </c>
      <c r="E4" t="s">
        <v>1</v>
      </c>
      <c r="F4" t="s">
        <v>2</v>
      </c>
      <c r="G4" t="s">
        <v>4</v>
      </c>
      <c r="H4" t="s">
        <v>1002</v>
      </c>
      <c r="I4" t="s">
        <v>695</v>
      </c>
      <c r="J4" t="s">
        <v>696</v>
      </c>
      <c r="K4">
        <v>31.790560000000006</v>
      </c>
      <c r="L4">
        <v>-85.979169999999996</v>
      </c>
      <c r="M4" t="s">
        <v>1526</v>
      </c>
      <c r="N4" t="s">
        <v>1527</v>
      </c>
      <c r="O4" t="s">
        <v>828</v>
      </c>
      <c r="P4" s="52">
        <v>2275</v>
      </c>
      <c r="Q4" t="s">
        <v>1528</v>
      </c>
      <c r="R4">
        <v>2</v>
      </c>
      <c r="S4" s="82">
        <v>39814</v>
      </c>
      <c r="U4" s="82">
        <v>42730</v>
      </c>
      <c r="X4" t="s">
        <v>1002</v>
      </c>
      <c r="Y4" t="s">
        <v>1171</v>
      </c>
      <c r="Z4" t="s">
        <v>1002</v>
      </c>
      <c r="AD4">
        <v>1</v>
      </c>
    </row>
    <row r="5" spans="1:38">
      <c r="A5" t="s">
        <v>1164</v>
      </c>
      <c r="B5" t="s">
        <v>1172</v>
      </c>
      <c r="C5">
        <v>1</v>
      </c>
      <c r="D5" t="s">
        <v>1173</v>
      </c>
      <c r="E5" t="s">
        <v>1174</v>
      </c>
      <c r="F5" t="s">
        <v>1529</v>
      </c>
      <c r="G5" t="s">
        <v>1175</v>
      </c>
      <c r="H5" t="s">
        <v>1002</v>
      </c>
      <c r="I5" t="s">
        <v>1176</v>
      </c>
      <c r="J5" t="s">
        <v>1177</v>
      </c>
      <c r="K5">
        <v>61.215496999999985</v>
      </c>
      <c r="L5">
        <v>-149.83017500000005</v>
      </c>
      <c r="M5" t="s">
        <v>1002</v>
      </c>
      <c r="N5" t="s">
        <v>1002</v>
      </c>
      <c r="O5" t="s">
        <v>1002</v>
      </c>
      <c r="Q5" t="s">
        <v>1002</v>
      </c>
      <c r="S5" s="82">
        <v>40834</v>
      </c>
      <c r="T5" s="82">
        <v>41194</v>
      </c>
      <c r="U5" s="82">
        <v>41194</v>
      </c>
      <c r="X5" t="s">
        <v>1002</v>
      </c>
      <c r="Y5" t="s">
        <v>1178</v>
      </c>
      <c r="Z5" t="s">
        <v>1002</v>
      </c>
    </row>
    <row r="6" spans="1:38">
      <c r="A6" t="s">
        <v>1164</v>
      </c>
      <c r="B6" t="s">
        <v>1172</v>
      </c>
      <c r="C6">
        <v>2</v>
      </c>
      <c r="D6" t="s">
        <v>1173</v>
      </c>
      <c r="E6" t="s">
        <v>1174</v>
      </c>
      <c r="F6" t="s">
        <v>1529</v>
      </c>
      <c r="G6" t="s">
        <v>1175</v>
      </c>
      <c r="H6" t="s">
        <v>1002</v>
      </c>
      <c r="I6" t="s">
        <v>1176</v>
      </c>
      <c r="J6" t="s">
        <v>1177</v>
      </c>
      <c r="K6">
        <v>61.215496999999985</v>
      </c>
      <c r="L6">
        <v>-149.83017500000005</v>
      </c>
      <c r="M6" t="s">
        <v>1002</v>
      </c>
      <c r="N6" t="s">
        <v>1002</v>
      </c>
      <c r="O6" t="s">
        <v>1002</v>
      </c>
      <c r="Q6" t="s">
        <v>1002</v>
      </c>
      <c r="S6" s="82">
        <v>40834</v>
      </c>
      <c r="T6" s="82">
        <v>41194</v>
      </c>
      <c r="U6" s="82">
        <v>41194</v>
      </c>
      <c r="X6" t="s">
        <v>1002</v>
      </c>
      <c r="Y6" t="s">
        <v>1178</v>
      </c>
      <c r="Z6" t="s">
        <v>1002</v>
      </c>
    </row>
    <row r="7" spans="1:38">
      <c r="A7" t="s">
        <v>1164</v>
      </c>
      <c r="B7" t="s">
        <v>1179</v>
      </c>
      <c r="C7">
        <v>1</v>
      </c>
      <c r="D7" t="s">
        <v>1173</v>
      </c>
      <c r="E7" t="s">
        <v>1174</v>
      </c>
      <c r="F7" t="s">
        <v>1530</v>
      </c>
      <c r="G7" t="s">
        <v>1002</v>
      </c>
      <c r="H7" t="s">
        <v>1002</v>
      </c>
      <c r="I7" t="s">
        <v>1002</v>
      </c>
      <c r="J7" t="s">
        <v>1180</v>
      </c>
      <c r="K7">
        <v>67.570099999999996</v>
      </c>
      <c r="L7">
        <v>-162.96799999999999</v>
      </c>
      <c r="M7" t="s">
        <v>1002</v>
      </c>
      <c r="N7" t="s">
        <v>1002</v>
      </c>
      <c r="O7" t="s">
        <v>1002</v>
      </c>
      <c r="Q7" t="s">
        <v>1002</v>
      </c>
      <c r="S7" s="82">
        <v>40191</v>
      </c>
      <c r="T7" s="82">
        <v>40769</v>
      </c>
      <c r="U7" s="82">
        <v>40769</v>
      </c>
      <c r="X7" t="s">
        <v>1002</v>
      </c>
      <c r="Y7" t="s">
        <v>1181</v>
      </c>
      <c r="Z7" t="s">
        <v>1002</v>
      </c>
      <c r="AD7">
        <v>1</v>
      </c>
    </row>
    <row r="8" spans="1:38">
      <c r="A8" t="s">
        <v>1164</v>
      </c>
      <c r="B8" t="s">
        <v>1179</v>
      </c>
      <c r="C8">
        <v>2</v>
      </c>
      <c r="D8" t="s">
        <v>1173</v>
      </c>
      <c r="E8" t="s">
        <v>1174</v>
      </c>
      <c r="F8" t="s">
        <v>1530</v>
      </c>
      <c r="G8" t="s">
        <v>1002</v>
      </c>
      <c r="H8" t="s">
        <v>1002</v>
      </c>
      <c r="I8" t="s">
        <v>1002</v>
      </c>
      <c r="J8" t="s">
        <v>1180</v>
      </c>
      <c r="K8">
        <v>67.570099999999996</v>
      </c>
      <c r="L8">
        <v>-162.96799999999999</v>
      </c>
      <c r="M8" t="s">
        <v>1002</v>
      </c>
      <c r="N8" t="s">
        <v>1002</v>
      </c>
      <c r="O8" t="s">
        <v>1002</v>
      </c>
      <c r="Q8" t="s">
        <v>1002</v>
      </c>
      <c r="S8" s="82">
        <v>40191</v>
      </c>
      <c r="T8" s="82">
        <v>40769</v>
      </c>
      <c r="U8" s="82">
        <v>40769</v>
      </c>
      <c r="X8" t="s">
        <v>1002</v>
      </c>
      <c r="Y8" t="s">
        <v>1181</v>
      </c>
      <c r="Z8" t="s">
        <v>1002</v>
      </c>
      <c r="AD8">
        <v>1</v>
      </c>
    </row>
    <row r="9" spans="1:38">
      <c r="A9" t="s">
        <v>1164</v>
      </c>
      <c r="B9" t="s">
        <v>130</v>
      </c>
      <c r="C9">
        <v>1</v>
      </c>
      <c r="D9" t="s">
        <v>7</v>
      </c>
      <c r="E9" t="s">
        <v>5</v>
      </c>
      <c r="F9" t="s">
        <v>6</v>
      </c>
      <c r="G9" t="s">
        <v>8</v>
      </c>
      <c r="H9" t="s">
        <v>1002</v>
      </c>
      <c r="I9" t="s">
        <v>693</v>
      </c>
      <c r="J9" t="s">
        <v>694</v>
      </c>
      <c r="K9">
        <v>33.00251699999999</v>
      </c>
      <c r="L9">
        <v>-110.765467</v>
      </c>
      <c r="M9" t="s">
        <v>1531</v>
      </c>
      <c r="N9" t="s">
        <v>1532</v>
      </c>
      <c r="O9" t="s">
        <v>828</v>
      </c>
      <c r="P9" s="52">
        <v>4630</v>
      </c>
      <c r="Q9" t="s">
        <v>1528</v>
      </c>
      <c r="R9">
        <v>2</v>
      </c>
      <c r="S9" s="82">
        <v>40544</v>
      </c>
      <c r="U9" s="82">
        <v>42820</v>
      </c>
      <c r="X9" t="s">
        <v>1002</v>
      </c>
      <c r="Y9" t="s">
        <v>1178</v>
      </c>
      <c r="Z9" t="s">
        <v>1002</v>
      </c>
      <c r="AD9">
        <v>1</v>
      </c>
    </row>
    <row r="10" spans="1:38">
      <c r="A10" t="s">
        <v>1164</v>
      </c>
      <c r="B10" t="s">
        <v>130</v>
      </c>
      <c r="C10">
        <v>2</v>
      </c>
      <c r="D10" t="s">
        <v>7</v>
      </c>
      <c r="E10" t="s">
        <v>5</v>
      </c>
      <c r="F10" t="s">
        <v>6</v>
      </c>
      <c r="G10" t="s">
        <v>8</v>
      </c>
      <c r="H10" t="s">
        <v>1002</v>
      </c>
      <c r="I10" t="s">
        <v>693</v>
      </c>
      <c r="J10" t="s">
        <v>694</v>
      </c>
      <c r="K10">
        <v>33.00251699999999</v>
      </c>
      <c r="L10">
        <v>-110.765467</v>
      </c>
      <c r="M10" t="s">
        <v>1531</v>
      </c>
      <c r="N10" t="s">
        <v>1532</v>
      </c>
      <c r="O10" t="s">
        <v>828</v>
      </c>
      <c r="P10" s="52">
        <v>4630</v>
      </c>
      <c r="Q10" t="s">
        <v>1528</v>
      </c>
      <c r="R10">
        <v>2</v>
      </c>
      <c r="S10" s="82">
        <v>40544</v>
      </c>
      <c r="U10" s="82">
        <v>42820</v>
      </c>
      <c r="X10" t="s">
        <v>1002</v>
      </c>
      <c r="Y10" t="s">
        <v>1178</v>
      </c>
      <c r="Z10" t="s">
        <v>1002</v>
      </c>
      <c r="AD10">
        <v>1</v>
      </c>
    </row>
    <row r="11" spans="1:38">
      <c r="A11" t="s">
        <v>1164</v>
      </c>
      <c r="B11" t="s">
        <v>1095</v>
      </c>
      <c r="C11">
        <v>1</v>
      </c>
      <c r="D11" t="s">
        <v>7</v>
      </c>
      <c r="E11" t="s">
        <v>5</v>
      </c>
      <c r="F11" t="s">
        <v>6</v>
      </c>
      <c r="G11" t="s">
        <v>8</v>
      </c>
      <c r="H11" t="s">
        <v>1002</v>
      </c>
      <c r="I11" t="s">
        <v>1097</v>
      </c>
      <c r="J11" t="s">
        <v>1096</v>
      </c>
      <c r="K11">
        <v>33.003500000000003</v>
      </c>
      <c r="L11">
        <v>-110.7822</v>
      </c>
      <c r="M11" t="s">
        <v>1531</v>
      </c>
      <c r="N11" t="s">
        <v>1532</v>
      </c>
      <c r="O11" t="s">
        <v>828</v>
      </c>
      <c r="P11" s="52">
        <v>4630</v>
      </c>
      <c r="Q11" t="s">
        <v>1528</v>
      </c>
      <c r="R11">
        <v>2</v>
      </c>
      <c r="S11" s="82">
        <v>42370</v>
      </c>
      <c r="U11" s="82">
        <v>42820</v>
      </c>
      <c r="X11" t="s">
        <v>1002</v>
      </c>
      <c r="Y11" t="s">
        <v>1178</v>
      </c>
      <c r="Z11" t="s">
        <v>1002</v>
      </c>
    </row>
    <row r="12" spans="1:38">
      <c r="A12" t="s">
        <v>1164</v>
      </c>
      <c r="B12" t="s">
        <v>692</v>
      </c>
      <c r="C12">
        <v>1</v>
      </c>
      <c r="D12" t="s">
        <v>7</v>
      </c>
      <c r="E12" t="s">
        <v>5</v>
      </c>
      <c r="F12" t="s">
        <v>6</v>
      </c>
      <c r="G12" t="s">
        <v>8</v>
      </c>
      <c r="H12" t="s">
        <v>1002</v>
      </c>
      <c r="I12" t="s">
        <v>690</v>
      </c>
      <c r="J12" t="s">
        <v>691</v>
      </c>
      <c r="K12">
        <v>33.41901699999999</v>
      </c>
      <c r="L12">
        <v>-110.82966999999998</v>
      </c>
      <c r="M12" t="s">
        <v>1002</v>
      </c>
      <c r="N12" t="s">
        <v>1002</v>
      </c>
      <c r="O12" t="s">
        <v>1002</v>
      </c>
      <c r="Q12" t="s">
        <v>1002</v>
      </c>
      <c r="S12" s="82">
        <v>40544</v>
      </c>
      <c r="U12" s="82">
        <v>42820</v>
      </c>
      <c r="X12" t="s">
        <v>1002</v>
      </c>
      <c r="Y12" t="s">
        <v>1178</v>
      </c>
      <c r="Z12" t="s">
        <v>1002</v>
      </c>
      <c r="AD12">
        <v>1</v>
      </c>
    </row>
    <row r="13" spans="1:38">
      <c r="A13" t="s">
        <v>1164</v>
      </c>
      <c r="B13" t="s">
        <v>687</v>
      </c>
      <c r="C13">
        <v>1</v>
      </c>
      <c r="D13" t="s">
        <v>7</v>
      </c>
      <c r="E13" t="s">
        <v>5</v>
      </c>
      <c r="F13" t="s">
        <v>689</v>
      </c>
      <c r="G13" t="s">
        <v>688</v>
      </c>
      <c r="H13" t="s">
        <v>1002</v>
      </c>
      <c r="I13" t="s">
        <v>685</v>
      </c>
      <c r="J13" t="s">
        <v>686</v>
      </c>
      <c r="K13">
        <v>33.684626999999999</v>
      </c>
      <c r="L13">
        <v>-112.08634999999998</v>
      </c>
      <c r="M13" t="s">
        <v>1002</v>
      </c>
      <c r="N13" t="s">
        <v>1002</v>
      </c>
      <c r="O13" t="s">
        <v>1002</v>
      </c>
      <c r="Q13" t="s">
        <v>1002</v>
      </c>
      <c r="S13" s="82">
        <v>40909</v>
      </c>
      <c r="T13" s="82">
        <v>41067</v>
      </c>
      <c r="U13" s="82">
        <v>42766</v>
      </c>
      <c r="X13" t="s">
        <v>1002</v>
      </c>
      <c r="Y13" t="s">
        <v>1533</v>
      </c>
      <c r="Z13" t="s">
        <v>1002</v>
      </c>
      <c r="AD13">
        <v>1</v>
      </c>
    </row>
    <row r="14" spans="1:38">
      <c r="A14" t="s">
        <v>1164</v>
      </c>
      <c r="B14" t="s">
        <v>687</v>
      </c>
      <c r="C14">
        <v>2</v>
      </c>
      <c r="D14" t="s">
        <v>7</v>
      </c>
      <c r="E14" t="s">
        <v>5</v>
      </c>
      <c r="F14" t="s">
        <v>689</v>
      </c>
      <c r="G14" t="s">
        <v>688</v>
      </c>
      <c r="H14" t="s">
        <v>1002</v>
      </c>
      <c r="I14" t="s">
        <v>685</v>
      </c>
      <c r="J14" t="s">
        <v>686</v>
      </c>
      <c r="K14">
        <v>33.684626999999999</v>
      </c>
      <c r="L14">
        <v>-112.08634999999998</v>
      </c>
      <c r="M14" t="s">
        <v>1002</v>
      </c>
      <c r="N14" t="s">
        <v>1002</v>
      </c>
      <c r="O14" t="s">
        <v>1002</v>
      </c>
      <c r="Q14" t="s">
        <v>1002</v>
      </c>
      <c r="S14" s="82">
        <v>40909</v>
      </c>
      <c r="T14" s="82">
        <v>41067</v>
      </c>
      <c r="U14" s="82">
        <v>42766</v>
      </c>
      <c r="X14" t="s">
        <v>1002</v>
      </c>
      <c r="Y14" t="s">
        <v>1533</v>
      </c>
      <c r="Z14" t="s">
        <v>1002</v>
      </c>
      <c r="AD14">
        <v>1</v>
      </c>
    </row>
    <row r="15" spans="1:38">
      <c r="A15" t="s">
        <v>1164</v>
      </c>
      <c r="B15" t="s">
        <v>682</v>
      </c>
      <c r="C15">
        <v>1</v>
      </c>
      <c r="D15" t="s">
        <v>7</v>
      </c>
      <c r="E15" t="s">
        <v>5</v>
      </c>
      <c r="F15" t="s">
        <v>684</v>
      </c>
      <c r="G15" t="s">
        <v>683</v>
      </c>
      <c r="H15" t="s">
        <v>944</v>
      </c>
      <c r="I15" t="s">
        <v>680</v>
      </c>
      <c r="J15" t="s">
        <v>681</v>
      </c>
      <c r="K15">
        <v>32.29515</v>
      </c>
      <c r="L15">
        <v>-110.9823</v>
      </c>
      <c r="M15" t="s">
        <v>1002</v>
      </c>
      <c r="N15" t="s">
        <v>1002</v>
      </c>
      <c r="O15" t="s">
        <v>1002</v>
      </c>
      <c r="Q15" t="s">
        <v>1002</v>
      </c>
      <c r="S15" s="82">
        <v>40966</v>
      </c>
      <c r="T15" s="82">
        <v>42521</v>
      </c>
      <c r="U15" s="82">
        <v>42508</v>
      </c>
      <c r="X15" t="s">
        <v>1002</v>
      </c>
      <c r="Y15" t="s">
        <v>1186</v>
      </c>
      <c r="Z15" t="s">
        <v>1002</v>
      </c>
      <c r="AD15">
        <v>1</v>
      </c>
      <c r="AJ15">
        <v>1</v>
      </c>
    </row>
    <row r="16" spans="1:38">
      <c r="A16" t="s">
        <v>1164</v>
      </c>
      <c r="B16" t="s">
        <v>682</v>
      </c>
      <c r="C16">
        <v>2</v>
      </c>
      <c r="D16" t="s">
        <v>7</v>
      </c>
      <c r="E16" t="s">
        <v>5</v>
      </c>
      <c r="F16" t="s">
        <v>684</v>
      </c>
      <c r="G16" t="s">
        <v>683</v>
      </c>
      <c r="H16" t="s">
        <v>944</v>
      </c>
      <c r="I16" t="s">
        <v>680</v>
      </c>
      <c r="J16" t="s">
        <v>681</v>
      </c>
      <c r="K16">
        <v>32.29515</v>
      </c>
      <c r="L16">
        <v>-110.9823</v>
      </c>
      <c r="M16" t="s">
        <v>1002</v>
      </c>
      <c r="N16" t="s">
        <v>1002</v>
      </c>
      <c r="O16" t="s">
        <v>1002</v>
      </c>
      <c r="Q16" t="s">
        <v>1002</v>
      </c>
      <c r="S16" s="82">
        <v>41640</v>
      </c>
      <c r="T16" s="82">
        <v>42521</v>
      </c>
      <c r="U16" s="82">
        <v>42508</v>
      </c>
      <c r="X16" t="s">
        <v>1002</v>
      </c>
      <c r="Y16" t="s">
        <v>1186</v>
      </c>
      <c r="Z16" t="s">
        <v>1002</v>
      </c>
      <c r="AD16">
        <v>1</v>
      </c>
    </row>
    <row r="17" spans="1:30">
      <c r="A17" t="s">
        <v>1164</v>
      </c>
      <c r="B17" t="s">
        <v>676</v>
      </c>
      <c r="C17">
        <v>1</v>
      </c>
      <c r="D17" t="s">
        <v>7</v>
      </c>
      <c r="E17" t="s">
        <v>9</v>
      </c>
      <c r="F17" t="s">
        <v>679</v>
      </c>
      <c r="G17" t="s">
        <v>678</v>
      </c>
      <c r="H17" t="s">
        <v>677</v>
      </c>
      <c r="I17" t="s">
        <v>674</v>
      </c>
      <c r="J17" t="s">
        <v>675</v>
      </c>
      <c r="K17">
        <v>36.785322000000001</v>
      </c>
      <c r="L17">
        <v>-119.77417399999997</v>
      </c>
      <c r="M17" t="s">
        <v>1002</v>
      </c>
      <c r="N17" t="s">
        <v>1002</v>
      </c>
      <c r="O17" t="s">
        <v>1002</v>
      </c>
      <c r="Q17" t="s">
        <v>1002</v>
      </c>
      <c r="S17" s="82">
        <v>40940</v>
      </c>
      <c r="U17" s="82">
        <v>42733</v>
      </c>
      <c r="X17" t="s">
        <v>1002</v>
      </c>
      <c r="Y17" t="s">
        <v>1534</v>
      </c>
      <c r="Z17" t="s">
        <v>1002</v>
      </c>
      <c r="AD17">
        <v>1</v>
      </c>
    </row>
    <row r="18" spans="1:30">
      <c r="A18" t="s">
        <v>1164</v>
      </c>
      <c r="B18" t="s">
        <v>673</v>
      </c>
      <c r="C18">
        <v>1</v>
      </c>
      <c r="D18" t="s">
        <v>7</v>
      </c>
      <c r="E18" t="s">
        <v>9</v>
      </c>
      <c r="F18" t="s">
        <v>10</v>
      </c>
      <c r="G18" t="s">
        <v>11</v>
      </c>
      <c r="H18" t="s">
        <v>1002</v>
      </c>
      <c r="I18" t="s">
        <v>892</v>
      </c>
      <c r="J18" t="s">
        <v>672</v>
      </c>
      <c r="K18">
        <v>32.676185999999994</v>
      </c>
      <c r="L18">
        <v>-115.48414399999999</v>
      </c>
      <c r="M18" t="s">
        <v>1002</v>
      </c>
      <c r="N18" t="s">
        <v>1002</v>
      </c>
      <c r="O18" t="s">
        <v>1002</v>
      </c>
      <c r="Q18" t="s">
        <v>1002</v>
      </c>
      <c r="S18" s="82">
        <v>39814</v>
      </c>
      <c r="T18" s="82">
        <v>42369</v>
      </c>
      <c r="U18" s="82">
        <v>42280</v>
      </c>
      <c r="X18" t="s">
        <v>1002</v>
      </c>
      <c r="Y18" t="s">
        <v>1534</v>
      </c>
      <c r="Z18" t="s">
        <v>1002</v>
      </c>
      <c r="AD18">
        <v>1</v>
      </c>
    </row>
    <row r="19" spans="1:30">
      <c r="A19" t="s">
        <v>1164</v>
      </c>
      <c r="B19" t="s">
        <v>671</v>
      </c>
      <c r="C19">
        <v>2</v>
      </c>
      <c r="D19" t="s">
        <v>7</v>
      </c>
      <c r="E19" t="s">
        <v>9</v>
      </c>
      <c r="F19" t="s">
        <v>12</v>
      </c>
      <c r="G19" t="s">
        <v>874</v>
      </c>
      <c r="H19" t="s">
        <v>893</v>
      </c>
      <c r="I19" t="s">
        <v>945</v>
      </c>
      <c r="J19" t="s">
        <v>670</v>
      </c>
      <c r="K19">
        <v>34.066589999999991</v>
      </c>
      <c r="L19">
        <v>-118.22687999999998</v>
      </c>
      <c r="M19" t="s">
        <v>1535</v>
      </c>
      <c r="N19" t="s">
        <v>1536</v>
      </c>
      <c r="O19" t="s">
        <v>828</v>
      </c>
      <c r="P19" s="52">
        <v>9436927</v>
      </c>
      <c r="Q19" t="s">
        <v>1528</v>
      </c>
      <c r="R19">
        <v>2</v>
      </c>
      <c r="S19" s="82">
        <v>39814</v>
      </c>
      <c r="U19" s="82">
        <v>42730</v>
      </c>
      <c r="X19" t="s">
        <v>1002</v>
      </c>
      <c r="Y19" t="s">
        <v>1186</v>
      </c>
      <c r="Z19" t="s">
        <v>1002</v>
      </c>
      <c r="AD19">
        <v>1</v>
      </c>
    </row>
    <row r="20" spans="1:30">
      <c r="A20" t="s">
        <v>1164</v>
      </c>
      <c r="B20" t="s">
        <v>671</v>
      </c>
      <c r="C20">
        <v>3</v>
      </c>
      <c r="D20" t="s">
        <v>7</v>
      </c>
      <c r="E20" t="s">
        <v>9</v>
      </c>
      <c r="F20" t="s">
        <v>12</v>
      </c>
      <c r="G20" t="s">
        <v>874</v>
      </c>
      <c r="H20" t="s">
        <v>893</v>
      </c>
      <c r="I20" t="s">
        <v>945</v>
      </c>
      <c r="J20" t="s">
        <v>670</v>
      </c>
      <c r="K20">
        <v>34.066589999999991</v>
      </c>
      <c r="L20">
        <v>-118.22687999999998</v>
      </c>
      <c r="M20" t="s">
        <v>1535</v>
      </c>
      <c r="N20" t="s">
        <v>1536</v>
      </c>
      <c r="O20" t="s">
        <v>828</v>
      </c>
      <c r="P20" s="52">
        <v>9436927</v>
      </c>
      <c r="Q20" t="s">
        <v>1528</v>
      </c>
      <c r="R20">
        <v>2</v>
      </c>
      <c r="S20" s="82">
        <v>39814</v>
      </c>
      <c r="U20" s="82">
        <v>42730</v>
      </c>
      <c r="X20" t="s">
        <v>1002</v>
      </c>
      <c r="Y20" t="s">
        <v>1186</v>
      </c>
      <c r="Z20" t="s">
        <v>1002</v>
      </c>
      <c r="AD20">
        <v>1</v>
      </c>
    </row>
    <row r="21" spans="1:30">
      <c r="A21" t="s">
        <v>1164</v>
      </c>
      <c r="B21" t="s">
        <v>669</v>
      </c>
      <c r="C21">
        <v>1</v>
      </c>
      <c r="D21" t="s">
        <v>7</v>
      </c>
      <c r="E21" t="s">
        <v>9</v>
      </c>
      <c r="F21" t="s">
        <v>12</v>
      </c>
      <c r="G21" t="s">
        <v>874</v>
      </c>
      <c r="H21" t="s">
        <v>893</v>
      </c>
      <c r="I21" t="s">
        <v>667</v>
      </c>
      <c r="J21" t="s">
        <v>668</v>
      </c>
      <c r="K21">
        <v>33.901388999999995</v>
      </c>
      <c r="L21">
        <v>-118.205</v>
      </c>
      <c r="M21" t="s">
        <v>1535</v>
      </c>
      <c r="N21" t="s">
        <v>1536</v>
      </c>
      <c r="O21" t="s">
        <v>828</v>
      </c>
      <c r="P21" s="52">
        <v>9436927</v>
      </c>
      <c r="Q21" t="s">
        <v>1528</v>
      </c>
      <c r="R21">
        <v>2</v>
      </c>
      <c r="S21" s="82">
        <v>39814</v>
      </c>
      <c r="U21" s="82">
        <v>42730</v>
      </c>
      <c r="X21" t="s">
        <v>1002</v>
      </c>
      <c r="Y21" t="s">
        <v>1186</v>
      </c>
      <c r="Z21" t="s">
        <v>1002</v>
      </c>
      <c r="AD21">
        <v>1</v>
      </c>
    </row>
    <row r="22" spans="1:30">
      <c r="A22" t="s">
        <v>1164</v>
      </c>
      <c r="B22" t="s">
        <v>669</v>
      </c>
      <c r="C22">
        <v>2</v>
      </c>
      <c r="D22" t="s">
        <v>7</v>
      </c>
      <c r="E22" t="s">
        <v>9</v>
      </c>
      <c r="F22" t="s">
        <v>12</v>
      </c>
      <c r="G22" t="s">
        <v>874</v>
      </c>
      <c r="H22" t="s">
        <v>893</v>
      </c>
      <c r="I22" t="s">
        <v>667</v>
      </c>
      <c r="J22" t="s">
        <v>668</v>
      </c>
      <c r="K22">
        <v>33.901388999999995</v>
      </c>
      <c r="L22">
        <v>-118.205</v>
      </c>
      <c r="M22" t="s">
        <v>1535</v>
      </c>
      <c r="N22" t="s">
        <v>1536</v>
      </c>
      <c r="O22" t="s">
        <v>828</v>
      </c>
      <c r="P22" s="52">
        <v>9436927</v>
      </c>
      <c r="Q22" t="s">
        <v>1528</v>
      </c>
      <c r="R22">
        <v>2</v>
      </c>
      <c r="S22" s="82">
        <v>42022</v>
      </c>
      <c r="U22" s="82">
        <v>42730</v>
      </c>
      <c r="X22" t="s">
        <v>1002</v>
      </c>
      <c r="Y22" t="s">
        <v>1186</v>
      </c>
      <c r="Z22" t="s">
        <v>1002</v>
      </c>
      <c r="AD22">
        <v>1</v>
      </c>
    </row>
    <row r="23" spans="1:30">
      <c r="A23" t="s">
        <v>1164</v>
      </c>
      <c r="B23" t="s">
        <v>1195</v>
      </c>
      <c r="C23">
        <v>1</v>
      </c>
      <c r="D23" t="s">
        <v>7</v>
      </c>
      <c r="E23" t="s">
        <v>9</v>
      </c>
      <c r="F23" t="s">
        <v>12</v>
      </c>
      <c r="G23" t="s">
        <v>874</v>
      </c>
      <c r="H23" t="s">
        <v>893</v>
      </c>
      <c r="I23" t="s">
        <v>1196</v>
      </c>
      <c r="J23" t="s">
        <v>1197</v>
      </c>
      <c r="K23">
        <v>34.217930000000003</v>
      </c>
      <c r="L23">
        <v>-118.48757000000002</v>
      </c>
      <c r="M23" t="s">
        <v>1535</v>
      </c>
      <c r="N23" t="s">
        <v>1536</v>
      </c>
      <c r="O23" t="s">
        <v>828</v>
      </c>
      <c r="P23" s="52">
        <v>9436927</v>
      </c>
      <c r="Q23" t="s">
        <v>1528</v>
      </c>
      <c r="R23">
        <v>2</v>
      </c>
      <c r="S23" s="82">
        <v>40180</v>
      </c>
      <c r="T23" s="82">
        <v>41429</v>
      </c>
      <c r="U23" s="82">
        <v>41428</v>
      </c>
      <c r="X23" t="s">
        <v>1002</v>
      </c>
      <c r="Y23" t="s">
        <v>1186</v>
      </c>
      <c r="Z23" t="s">
        <v>1002</v>
      </c>
      <c r="AD23">
        <v>1</v>
      </c>
    </row>
    <row r="24" spans="1:30">
      <c r="A24" t="s">
        <v>1164</v>
      </c>
      <c r="B24" t="s">
        <v>666</v>
      </c>
      <c r="C24">
        <v>1</v>
      </c>
      <c r="D24" t="s">
        <v>7</v>
      </c>
      <c r="E24" t="s">
        <v>9</v>
      </c>
      <c r="F24" t="s">
        <v>12</v>
      </c>
      <c r="G24" t="s">
        <v>874</v>
      </c>
      <c r="H24" t="s">
        <v>893</v>
      </c>
      <c r="I24" t="s">
        <v>664</v>
      </c>
      <c r="J24" t="s">
        <v>665</v>
      </c>
      <c r="K24">
        <v>33.954999999999991</v>
      </c>
      <c r="L24">
        <v>-118.05638899999998</v>
      </c>
      <c r="M24" t="s">
        <v>1535</v>
      </c>
      <c r="N24" t="s">
        <v>1536</v>
      </c>
      <c r="O24" t="s">
        <v>828</v>
      </c>
      <c r="P24" s="52">
        <v>9436927</v>
      </c>
      <c r="Q24" t="s">
        <v>1528</v>
      </c>
      <c r="R24">
        <v>2</v>
      </c>
      <c r="S24" s="82">
        <v>39814</v>
      </c>
      <c r="U24" s="82">
        <v>42730</v>
      </c>
      <c r="X24" t="s">
        <v>1002</v>
      </c>
      <c r="Y24" t="s">
        <v>1186</v>
      </c>
      <c r="Z24" t="s">
        <v>1002</v>
      </c>
      <c r="AD24">
        <v>1</v>
      </c>
    </row>
    <row r="25" spans="1:30">
      <c r="A25" t="s">
        <v>1164</v>
      </c>
      <c r="B25" t="s">
        <v>663</v>
      </c>
      <c r="C25">
        <v>1</v>
      </c>
      <c r="D25" t="s">
        <v>7</v>
      </c>
      <c r="E25" t="s">
        <v>9</v>
      </c>
      <c r="F25" t="s">
        <v>12</v>
      </c>
      <c r="G25" t="s">
        <v>874</v>
      </c>
      <c r="H25" t="s">
        <v>893</v>
      </c>
      <c r="I25" t="s">
        <v>661</v>
      </c>
      <c r="J25" t="s">
        <v>662</v>
      </c>
      <c r="K25">
        <v>34.026111000000007</v>
      </c>
      <c r="L25">
        <v>-117.981667</v>
      </c>
      <c r="M25" t="s">
        <v>1535</v>
      </c>
      <c r="N25" t="s">
        <v>1536</v>
      </c>
      <c r="O25" t="s">
        <v>828</v>
      </c>
      <c r="P25" s="52">
        <v>9436927</v>
      </c>
      <c r="Q25" t="s">
        <v>1528</v>
      </c>
      <c r="R25">
        <v>2</v>
      </c>
      <c r="S25" s="82">
        <v>39814</v>
      </c>
      <c r="U25" s="82">
        <v>42730</v>
      </c>
      <c r="X25" t="s">
        <v>1002</v>
      </c>
      <c r="Y25" t="s">
        <v>1186</v>
      </c>
      <c r="Z25" t="s">
        <v>1002</v>
      </c>
      <c r="AD25">
        <v>1</v>
      </c>
    </row>
    <row r="26" spans="1:30">
      <c r="A26" t="s">
        <v>1164</v>
      </c>
      <c r="B26" t="s">
        <v>660</v>
      </c>
      <c r="C26">
        <v>1</v>
      </c>
      <c r="D26" t="s">
        <v>7</v>
      </c>
      <c r="E26" t="s">
        <v>9</v>
      </c>
      <c r="F26" t="s">
        <v>12</v>
      </c>
      <c r="G26" t="s">
        <v>874</v>
      </c>
      <c r="H26" t="s">
        <v>893</v>
      </c>
      <c r="I26" t="s">
        <v>658</v>
      </c>
      <c r="J26" t="s">
        <v>659</v>
      </c>
      <c r="K26">
        <v>34.006388999999992</v>
      </c>
      <c r="L26">
        <v>-118.19305600000003</v>
      </c>
      <c r="M26" t="s">
        <v>1535</v>
      </c>
      <c r="N26" t="s">
        <v>1536</v>
      </c>
      <c r="O26" t="s">
        <v>828</v>
      </c>
      <c r="P26" s="52">
        <v>9436927</v>
      </c>
      <c r="Q26" t="s">
        <v>1528</v>
      </c>
      <c r="R26">
        <v>2</v>
      </c>
      <c r="S26" s="82">
        <v>39814</v>
      </c>
      <c r="U26" s="82">
        <v>42735</v>
      </c>
      <c r="X26" t="s">
        <v>1002</v>
      </c>
      <c r="Y26" t="s">
        <v>1186</v>
      </c>
      <c r="Z26" t="s">
        <v>1002</v>
      </c>
      <c r="AD26">
        <v>1</v>
      </c>
    </row>
    <row r="27" spans="1:30">
      <c r="A27" t="s">
        <v>1164</v>
      </c>
      <c r="B27" t="s">
        <v>660</v>
      </c>
      <c r="C27">
        <v>2</v>
      </c>
      <c r="D27" t="s">
        <v>7</v>
      </c>
      <c r="E27" t="s">
        <v>9</v>
      </c>
      <c r="F27" t="s">
        <v>12</v>
      </c>
      <c r="G27" t="s">
        <v>874</v>
      </c>
      <c r="H27" t="s">
        <v>893</v>
      </c>
      <c r="I27" t="s">
        <v>658</v>
      </c>
      <c r="J27" t="s">
        <v>659</v>
      </c>
      <c r="K27">
        <v>34.006388999999992</v>
      </c>
      <c r="L27">
        <v>-118.19305600000003</v>
      </c>
      <c r="M27" t="s">
        <v>1535</v>
      </c>
      <c r="N27" t="s">
        <v>1536</v>
      </c>
      <c r="O27" t="s">
        <v>828</v>
      </c>
      <c r="P27" s="52">
        <v>9436927</v>
      </c>
      <c r="Q27" t="s">
        <v>1528</v>
      </c>
      <c r="R27">
        <v>2</v>
      </c>
      <c r="S27" s="82">
        <v>39814</v>
      </c>
      <c r="U27" s="82">
        <v>42733</v>
      </c>
      <c r="X27" t="s">
        <v>1002</v>
      </c>
      <c r="Y27" t="s">
        <v>1186</v>
      </c>
      <c r="Z27" t="s">
        <v>1002</v>
      </c>
      <c r="AD27">
        <v>1</v>
      </c>
    </row>
    <row r="28" spans="1:30">
      <c r="A28" t="s">
        <v>1164</v>
      </c>
      <c r="B28" t="s">
        <v>660</v>
      </c>
      <c r="C28">
        <v>3</v>
      </c>
      <c r="D28" t="s">
        <v>7</v>
      </c>
      <c r="E28" t="s">
        <v>9</v>
      </c>
      <c r="F28" t="s">
        <v>12</v>
      </c>
      <c r="G28" t="s">
        <v>874</v>
      </c>
      <c r="H28" t="s">
        <v>893</v>
      </c>
      <c r="I28" t="s">
        <v>658</v>
      </c>
      <c r="J28" t="s">
        <v>659</v>
      </c>
      <c r="K28">
        <v>34.006388999999992</v>
      </c>
      <c r="L28">
        <v>-118.19305600000003</v>
      </c>
      <c r="M28" t="s">
        <v>1535</v>
      </c>
      <c r="N28" t="s">
        <v>1536</v>
      </c>
      <c r="O28" t="s">
        <v>828</v>
      </c>
      <c r="P28" s="52">
        <v>9436927</v>
      </c>
      <c r="Q28" t="s">
        <v>1528</v>
      </c>
      <c r="R28">
        <v>2</v>
      </c>
      <c r="S28" s="82">
        <v>39814</v>
      </c>
      <c r="U28" s="82">
        <v>42734</v>
      </c>
      <c r="X28" t="s">
        <v>1002</v>
      </c>
      <c r="Y28" t="s">
        <v>1186</v>
      </c>
      <c r="Z28" t="s">
        <v>1002</v>
      </c>
      <c r="AD28">
        <v>1</v>
      </c>
    </row>
    <row r="29" spans="1:30">
      <c r="A29" t="s">
        <v>1164</v>
      </c>
      <c r="B29" t="s">
        <v>657</v>
      </c>
      <c r="C29">
        <v>1</v>
      </c>
      <c r="D29" t="s">
        <v>7</v>
      </c>
      <c r="E29" t="s">
        <v>9</v>
      </c>
      <c r="F29" t="s">
        <v>12</v>
      </c>
      <c r="G29" t="s">
        <v>874</v>
      </c>
      <c r="H29" t="s">
        <v>893</v>
      </c>
      <c r="I29" t="s">
        <v>655</v>
      </c>
      <c r="J29" t="s">
        <v>656</v>
      </c>
      <c r="K29">
        <v>34.008333</v>
      </c>
      <c r="L29">
        <v>-118.19055600000002</v>
      </c>
      <c r="M29" t="s">
        <v>1535</v>
      </c>
      <c r="N29" t="s">
        <v>1536</v>
      </c>
      <c r="O29" t="s">
        <v>828</v>
      </c>
      <c r="P29" s="52">
        <v>9436927</v>
      </c>
      <c r="Q29" t="s">
        <v>1528</v>
      </c>
      <c r="R29">
        <v>2</v>
      </c>
      <c r="S29" s="82">
        <v>39814</v>
      </c>
      <c r="T29" s="82">
        <v>42187</v>
      </c>
      <c r="U29" s="82">
        <v>42733</v>
      </c>
      <c r="X29" t="s">
        <v>1002</v>
      </c>
      <c r="Y29" t="s">
        <v>1186</v>
      </c>
      <c r="Z29" t="s">
        <v>1002</v>
      </c>
      <c r="AD29">
        <v>1</v>
      </c>
    </row>
    <row r="30" spans="1:30">
      <c r="A30" t="s">
        <v>1164</v>
      </c>
      <c r="B30" t="s">
        <v>657</v>
      </c>
      <c r="C30">
        <v>2</v>
      </c>
      <c r="D30" t="s">
        <v>7</v>
      </c>
      <c r="E30" t="s">
        <v>9</v>
      </c>
      <c r="F30" t="s">
        <v>12</v>
      </c>
      <c r="G30" t="s">
        <v>874</v>
      </c>
      <c r="H30" t="s">
        <v>893</v>
      </c>
      <c r="I30" t="s">
        <v>655</v>
      </c>
      <c r="J30" t="s">
        <v>656</v>
      </c>
      <c r="K30">
        <v>34.008333</v>
      </c>
      <c r="L30">
        <v>-118.19055600000002</v>
      </c>
      <c r="M30" t="s">
        <v>1535</v>
      </c>
      <c r="N30" t="s">
        <v>1536</v>
      </c>
      <c r="O30" t="s">
        <v>828</v>
      </c>
      <c r="P30" s="52">
        <v>9436927</v>
      </c>
      <c r="Q30" t="s">
        <v>1528</v>
      </c>
      <c r="R30">
        <v>2</v>
      </c>
      <c r="S30" s="82">
        <v>42190</v>
      </c>
      <c r="U30" s="82">
        <v>42730</v>
      </c>
      <c r="X30" t="s">
        <v>1002</v>
      </c>
      <c r="Y30" t="s">
        <v>1186</v>
      </c>
      <c r="Z30" t="s">
        <v>1002</v>
      </c>
      <c r="AD30">
        <v>1</v>
      </c>
    </row>
    <row r="31" spans="1:30">
      <c r="A31" t="s">
        <v>1164</v>
      </c>
      <c r="B31" t="s">
        <v>654</v>
      </c>
      <c r="C31">
        <v>1</v>
      </c>
      <c r="D31" t="s">
        <v>7</v>
      </c>
      <c r="E31" t="s">
        <v>9</v>
      </c>
      <c r="F31" t="s">
        <v>12</v>
      </c>
      <c r="G31" t="s">
        <v>874</v>
      </c>
      <c r="H31" t="s">
        <v>893</v>
      </c>
      <c r="I31" t="s">
        <v>652</v>
      </c>
      <c r="J31" t="s">
        <v>653</v>
      </c>
      <c r="K31">
        <v>34.011940000000003</v>
      </c>
      <c r="L31">
        <v>-118.06995000000002</v>
      </c>
      <c r="M31" t="s">
        <v>1535</v>
      </c>
      <c r="N31" t="s">
        <v>1536</v>
      </c>
      <c r="O31" t="s">
        <v>828</v>
      </c>
      <c r="P31" s="52">
        <v>9436927</v>
      </c>
      <c r="Q31" t="s">
        <v>1528</v>
      </c>
      <c r="R31">
        <v>2</v>
      </c>
      <c r="S31" s="82">
        <v>39814</v>
      </c>
      <c r="U31" s="82">
        <v>42730</v>
      </c>
      <c r="X31" t="s">
        <v>1002</v>
      </c>
      <c r="Y31" t="s">
        <v>1186</v>
      </c>
      <c r="Z31" t="s">
        <v>1002</v>
      </c>
      <c r="AD31">
        <v>1</v>
      </c>
    </row>
    <row r="32" spans="1:30">
      <c r="A32" t="s">
        <v>1164</v>
      </c>
      <c r="B32" t="s">
        <v>651</v>
      </c>
      <c r="C32">
        <v>2</v>
      </c>
      <c r="D32" t="s">
        <v>7</v>
      </c>
      <c r="E32" t="s">
        <v>9</v>
      </c>
      <c r="F32" t="s">
        <v>12</v>
      </c>
      <c r="G32" t="s">
        <v>874</v>
      </c>
      <c r="H32" t="s">
        <v>893</v>
      </c>
      <c r="I32" t="s">
        <v>650</v>
      </c>
      <c r="J32" t="s">
        <v>1198</v>
      </c>
      <c r="K32">
        <v>33.82376</v>
      </c>
      <c r="L32">
        <v>-118.18921</v>
      </c>
      <c r="M32" t="s">
        <v>1535</v>
      </c>
      <c r="N32" t="s">
        <v>1536</v>
      </c>
      <c r="O32" t="s">
        <v>828</v>
      </c>
      <c r="P32" s="52">
        <v>9436927</v>
      </c>
      <c r="Q32" t="s">
        <v>1528</v>
      </c>
      <c r="R32">
        <v>2</v>
      </c>
      <c r="S32" s="82">
        <v>39814</v>
      </c>
      <c r="T32" s="82">
        <v>41550</v>
      </c>
      <c r="U32" s="82">
        <v>41548</v>
      </c>
      <c r="X32" t="s">
        <v>1002</v>
      </c>
      <c r="Y32" t="s">
        <v>1186</v>
      </c>
      <c r="Z32" t="s">
        <v>1002</v>
      </c>
      <c r="AD32">
        <v>1</v>
      </c>
    </row>
    <row r="33" spans="1:36">
      <c r="A33" t="s">
        <v>1164</v>
      </c>
      <c r="B33" t="s">
        <v>651</v>
      </c>
      <c r="C33">
        <v>3</v>
      </c>
      <c r="D33" t="s">
        <v>7</v>
      </c>
      <c r="E33" t="s">
        <v>9</v>
      </c>
      <c r="F33" t="s">
        <v>12</v>
      </c>
      <c r="G33" t="s">
        <v>874</v>
      </c>
      <c r="H33" t="s">
        <v>893</v>
      </c>
      <c r="I33" t="s">
        <v>650</v>
      </c>
      <c r="J33" t="s">
        <v>1198</v>
      </c>
      <c r="K33">
        <v>33.82376</v>
      </c>
      <c r="L33">
        <v>-118.18921</v>
      </c>
      <c r="M33" t="s">
        <v>1535</v>
      </c>
      <c r="N33" t="s">
        <v>1536</v>
      </c>
      <c r="O33" t="s">
        <v>828</v>
      </c>
      <c r="P33" s="52">
        <v>9436927</v>
      </c>
      <c r="Q33" t="s">
        <v>1528</v>
      </c>
      <c r="R33">
        <v>2</v>
      </c>
      <c r="S33" s="82">
        <v>39814</v>
      </c>
      <c r="T33" s="82">
        <v>41550</v>
      </c>
      <c r="U33" s="82">
        <v>41542</v>
      </c>
      <c r="X33" t="s">
        <v>1002</v>
      </c>
      <c r="Y33" t="s">
        <v>1186</v>
      </c>
      <c r="Z33" t="s">
        <v>1002</v>
      </c>
      <c r="AD33">
        <v>1</v>
      </c>
    </row>
    <row r="34" spans="1:36">
      <c r="A34" t="s">
        <v>1164</v>
      </c>
      <c r="B34" t="s">
        <v>649</v>
      </c>
      <c r="C34">
        <v>2</v>
      </c>
      <c r="D34" t="s">
        <v>7</v>
      </c>
      <c r="E34" t="s">
        <v>9</v>
      </c>
      <c r="F34" t="s">
        <v>12</v>
      </c>
      <c r="G34" t="s">
        <v>874</v>
      </c>
      <c r="H34" t="s">
        <v>893</v>
      </c>
      <c r="I34" t="s">
        <v>947</v>
      </c>
      <c r="J34" t="s">
        <v>946</v>
      </c>
      <c r="K34">
        <v>33.792360000000002</v>
      </c>
      <c r="L34">
        <v>-118.17533000000002</v>
      </c>
      <c r="M34" t="s">
        <v>1535</v>
      </c>
      <c r="N34" t="s">
        <v>1536</v>
      </c>
      <c r="O34" t="s">
        <v>828</v>
      </c>
      <c r="P34" s="52">
        <v>9436927</v>
      </c>
      <c r="Q34" t="s">
        <v>1528</v>
      </c>
      <c r="R34">
        <v>2</v>
      </c>
      <c r="S34" s="82">
        <v>37840</v>
      </c>
      <c r="U34" s="82">
        <v>42730</v>
      </c>
      <c r="X34" t="s">
        <v>1002</v>
      </c>
      <c r="Y34" t="s">
        <v>1186</v>
      </c>
      <c r="Z34" t="s">
        <v>1002</v>
      </c>
      <c r="AD34">
        <v>1</v>
      </c>
    </row>
    <row r="35" spans="1:36">
      <c r="A35" t="s">
        <v>1164</v>
      </c>
      <c r="B35" t="s">
        <v>648</v>
      </c>
      <c r="C35">
        <v>1</v>
      </c>
      <c r="D35" t="s">
        <v>7</v>
      </c>
      <c r="E35" t="s">
        <v>9</v>
      </c>
      <c r="F35" t="s">
        <v>12</v>
      </c>
      <c r="G35" t="s">
        <v>874</v>
      </c>
      <c r="H35" t="s">
        <v>893</v>
      </c>
      <c r="I35" t="s">
        <v>646</v>
      </c>
      <c r="J35" t="s">
        <v>647</v>
      </c>
      <c r="K35">
        <v>33.950800000000001</v>
      </c>
      <c r="L35">
        <v>-118.43042999999999</v>
      </c>
      <c r="M35" t="s">
        <v>1535</v>
      </c>
      <c r="N35" t="s">
        <v>1536</v>
      </c>
      <c r="O35" t="s">
        <v>828</v>
      </c>
      <c r="P35" s="52">
        <v>9436927</v>
      </c>
      <c r="Q35" t="s">
        <v>1528</v>
      </c>
      <c r="R35">
        <v>2</v>
      </c>
      <c r="S35" s="82">
        <v>39814</v>
      </c>
      <c r="U35" s="82">
        <v>42730</v>
      </c>
      <c r="X35" t="s">
        <v>1002</v>
      </c>
      <c r="Y35" t="s">
        <v>1186</v>
      </c>
      <c r="Z35" t="s">
        <v>1002</v>
      </c>
      <c r="AD35">
        <v>1</v>
      </c>
    </row>
    <row r="36" spans="1:36">
      <c r="A36" t="s">
        <v>1164</v>
      </c>
      <c r="B36" t="s">
        <v>645</v>
      </c>
      <c r="C36">
        <v>2</v>
      </c>
      <c r="D36" t="s">
        <v>7</v>
      </c>
      <c r="E36" t="s">
        <v>9</v>
      </c>
      <c r="F36" t="s">
        <v>13</v>
      </c>
      <c r="G36" t="s">
        <v>14</v>
      </c>
      <c r="H36" t="s">
        <v>893</v>
      </c>
      <c r="I36" t="s">
        <v>643</v>
      </c>
      <c r="J36" t="s">
        <v>644</v>
      </c>
      <c r="K36">
        <v>33.94603</v>
      </c>
      <c r="L36">
        <v>-117.40063000000001</v>
      </c>
      <c r="M36" t="s">
        <v>1002</v>
      </c>
      <c r="N36" t="s">
        <v>1002</v>
      </c>
      <c r="O36" t="s">
        <v>1002</v>
      </c>
      <c r="Q36" t="s">
        <v>1002</v>
      </c>
      <c r="S36" s="82">
        <v>39814</v>
      </c>
      <c r="T36" s="82">
        <v>42004</v>
      </c>
      <c r="U36" s="82">
        <v>42004</v>
      </c>
      <c r="X36" t="s">
        <v>1002</v>
      </c>
      <c r="Y36" t="s">
        <v>1186</v>
      </c>
      <c r="Z36" t="s">
        <v>1002</v>
      </c>
      <c r="AD36">
        <v>1</v>
      </c>
    </row>
    <row r="37" spans="1:36">
      <c r="A37" t="s">
        <v>1164</v>
      </c>
      <c r="B37" t="s">
        <v>645</v>
      </c>
      <c r="C37">
        <v>3</v>
      </c>
      <c r="D37" t="s">
        <v>7</v>
      </c>
      <c r="E37" t="s">
        <v>9</v>
      </c>
      <c r="F37" t="s">
        <v>13</v>
      </c>
      <c r="G37" t="s">
        <v>14</v>
      </c>
      <c r="H37" t="s">
        <v>893</v>
      </c>
      <c r="I37" t="s">
        <v>643</v>
      </c>
      <c r="J37" t="s">
        <v>644</v>
      </c>
      <c r="K37">
        <v>33.94603</v>
      </c>
      <c r="L37">
        <v>-117.40063000000001</v>
      </c>
      <c r="M37" t="s">
        <v>1002</v>
      </c>
      <c r="N37" t="s">
        <v>1002</v>
      </c>
      <c r="O37" t="s">
        <v>1002</v>
      </c>
      <c r="Q37" t="s">
        <v>1002</v>
      </c>
      <c r="S37" s="82">
        <v>39814</v>
      </c>
      <c r="T37" s="82">
        <v>42004</v>
      </c>
      <c r="U37" s="82">
        <v>42004</v>
      </c>
      <c r="X37" t="s">
        <v>1002</v>
      </c>
      <c r="Y37" t="s">
        <v>1186</v>
      </c>
      <c r="Z37" t="s">
        <v>1002</v>
      </c>
      <c r="AD37">
        <v>1</v>
      </c>
    </row>
    <row r="38" spans="1:36">
      <c r="A38" t="s">
        <v>1164</v>
      </c>
      <c r="B38" t="s">
        <v>642</v>
      </c>
      <c r="C38">
        <v>2</v>
      </c>
      <c r="D38" t="s">
        <v>7</v>
      </c>
      <c r="E38" t="s">
        <v>9</v>
      </c>
      <c r="F38" t="s">
        <v>13</v>
      </c>
      <c r="G38" t="s">
        <v>14</v>
      </c>
      <c r="H38" t="s">
        <v>893</v>
      </c>
      <c r="I38" t="s">
        <v>640</v>
      </c>
      <c r="J38" t="s">
        <v>641</v>
      </c>
      <c r="K38">
        <v>33.999580000000009</v>
      </c>
      <c r="L38">
        <v>-117.41601</v>
      </c>
      <c r="M38" t="s">
        <v>1002</v>
      </c>
      <c r="N38" t="s">
        <v>1002</v>
      </c>
      <c r="O38" t="s">
        <v>1002</v>
      </c>
      <c r="Q38" t="s">
        <v>1002</v>
      </c>
      <c r="S38" s="82">
        <v>39814</v>
      </c>
      <c r="U38" s="82">
        <v>42730</v>
      </c>
      <c r="X38" t="s">
        <v>1002</v>
      </c>
      <c r="Y38" t="s">
        <v>1186</v>
      </c>
      <c r="Z38" t="s">
        <v>1002</v>
      </c>
      <c r="AD38">
        <v>1</v>
      </c>
    </row>
    <row r="39" spans="1:36">
      <c r="A39" t="s">
        <v>1164</v>
      </c>
      <c r="B39" t="s">
        <v>639</v>
      </c>
      <c r="C39">
        <v>1</v>
      </c>
      <c r="D39" t="s">
        <v>7</v>
      </c>
      <c r="E39" t="s">
        <v>9</v>
      </c>
      <c r="F39" t="s">
        <v>15</v>
      </c>
      <c r="G39" t="s">
        <v>14</v>
      </c>
      <c r="H39" t="s">
        <v>893</v>
      </c>
      <c r="I39" t="s">
        <v>638</v>
      </c>
      <c r="J39" t="s">
        <v>1086</v>
      </c>
      <c r="K39">
        <v>34.103740000000002</v>
      </c>
      <c r="L39">
        <v>-117.62914000000002</v>
      </c>
      <c r="M39" t="s">
        <v>1002</v>
      </c>
      <c r="N39" t="s">
        <v>1002</v>
      </c>
      <c r="O39" t="s">
        <v>1002</v>
      </c>
      <c r="Q39" t="s">
        <v>1002</v>
      </c>
      <c r="S39" s="82">
        <v>39814</v>
      </c>
      <c r="U39" s="82">
        <v>42730</v>
      </c>
      <c r="X39" t="s">
        <v>1002</v>
      </c>
      <c r="Y39" t="s">
        <v>1186</v>
      </c>
      <c r="Z39" t="s">
        <v>1002</v>
      </c>
      <c r="AD39">
        <v>1</v>
      </c>
    </row>
    <row r="40" spans="1:36">
      <c r="A40" t="s">
        <v>1164</v>
      </c>
      <c r="B40" t="s">
        <v>895</v>
      </c>
      <c r="C40">
        <v>1</v>
      </c>
      <c r="D40" t="s">
        <v>7</v>
      </c>
      <c r="E40" t="s">
        <v>9</v>
      </c>
      <c r="F40" t="s">
        <v>15</v>
      </c>
      <c r="G40" t="s">
        <v>14</v>
      </c>
      <c r="H40" t="s">
        <v>893</v>
      </c>
      <c r="I40" t="s">
        <v>897</v>
      </c>
      <c r="J40" t="s">
        <v>896</v>
      </c>
      <c r="K40">
        <v>34.09397899999999</v>
      </c>
      <c r="L40">
        <v>-117.52725399999999</v>
      </c>
      <c r="M40" t="s">
        <v>1002</v>
      </c>
      <c r="N40" t="s">
        <v>1002</v>
      </c>
      <c r="O40" t="s">
        <v>1002</v>
      </c>
      <c r="Q40" t="s">
        <v>1002</v>
      </c>
      <c r="S40" s="82">
        <v>42005</v>
      </c>
      <c r="U40" s="82">
        <v>42733</v>
      </c>
      <c r="X40" t="s">
        <v>1002</v>
      </c>
      <c r="Y40" t="s">
        <v>1186</v>
      </c>
      <c r="Z40" t="s">
        <v>1002</v>
      </c>
      <c r="AD40">
        <v>1</v>
      </c>
    </row>
    <row r="41" spans="1:36">
      <c r="A41" t="s">
        <v>1164</v>
      </c>
      <c r="B41" t="s">
        <v>637</v>
      </c>
      <c r="C41">
        <v>1</v>
      </c>
      <c r="D41" t="s">
        <v>7</v>
      </c>
      <c r="E41" t="s">
        <v>9</v>
      </c>
      <c r="F41" t="s">
        <v>15</v>
      </c>
      <c r="G41" t="s">
        <v>14</v>
      </c>
      <c r="H41" t="s">
        <v>893</v>
      </c>
      <c r="I41" t="s">
        <v>15</v>
      </c>
      <c r="J41" t="s">
        <v>1087</v>
      </c>
      <c r="K41">
        <v>34.106879999999997</v>
      </c>
      <c r="L41">
        <v>-117.27410999999999</v>
      </c>
      <c r="M41" t="s">
        <v>1002</v>
      </c>
      <c r="N41" t="s">
        <v>1002</v>
      </c>
      <c r="O41" t="s">
        <v>1002</v>
      </c>
      <c r="Q41" t="s">
        <v>1002</v>
      </c>
      <c r="S41" s="82">
        <v>39814</v>
      </c>
      <c r="T41" s="82">
        <v>40178</v>
      </c>
      <c r="U41" s="82">
        <v>40174</v>
      </c>
      <c r="X41" t="s">
        <v>1002</v>
      </c>
      <c r="Y41" t="s">
        <v>1186</v>
      </c>
      <c r="Z41" t="s">
        <v>1002</v>
      </c>
      <c r="AD41">
        <v>1</v>
      </c>
    </row>
    <row r="42" spans="1:36">
      <c r="A42" t="s">
        <v>1164</v>
      </c>
      <c r="B42" t="s">
        <v>637</v>
      </c>
      <c r="C42">
        <v>2</v>
      </c>
      <c r="D42" t="s">
        <v>7</v>
      </c>
      <c r="E42" t="s">
        <v>9</v>
      </c>
      <c r="F42" t="s">
        <v>15</v>
      </c>
      <c r="G42" t="s">
        <v>14</v>
      </c>
      <c r="H42" t="s">
        <v>893</v>
      </c>
      <c r="I42" t="s">
        <v>15</v>
      </c>
      <c r="J42" t="s">
        <v>1087</v>
      </c>
      <c r="K42">
        <v>34.106879999999997</v>
      </c>
      <c r="L42">
        <v>-117.27410999999999</v>
      </c>
      <c r="M42" t="s">
        <v>1002</v>
      </c>
      <c r="N42" t="s">
        <v>1002</v>
      </c>
      <c r="O42" t="s">
        <v>1002</v>
      </c>
      <c r="Q42" t="s">
        <v>1002</v>
      </c>
      <c r="S42" s="82">
        <v>39814</v>
      </c>
      <c r="U42" s="82">
        <v>42730</v>
      </c>
      <c r="X42" t="s">
        <v>1002</v>
      </c>
      <c r="Y42" t="s">
        <v>1186</v>
      </c>
      <c r="Z42" t="s">
        <v>1002</v>
      </c>
      <c r="AD42">
        <v>1</v>
      </c>
    </row>
    <row r="43" spans="1:36">
      <c r="A43" t="s">
        <v>1164</v>
      </c>
      <c r="B43" t="s">
        <v>636</v>
      </c>
      <c r="C43">
        <v>1</v>
      </c>
      <c r="D43" t="s">
        <v>7</v>
      </c>
      <c r="E43" t="s">
        <v>9</v>
      </c>
      <c r="F43" t="s">
        <v>16</v>
      </c>
      <c r="G43" t="s">
        <v>898</v>
      </c>
      <c r="H43" t="s">
        <v>1002</v>
      </c>
      <c r="I43" t="s">
        <v>634</v>
      </c>
      <c r="J43" t="s">
        <v>635</v>
      </c>
      <c r="K43">
        <v>32.79119399999999</v>
      </c>
      <c r="L43">
        <v>-116.942092</v>
      </c>
      <c r="M43" t="s">
        <v>1002</v>
      </c>
      <c r="N43" t="s">
        <v>1002</v>
      </c>
      <c r="O43" t="s">
        <v>1002</v>
      </c>
      <c r="Q43" t="s">
        <v>1002</v>
      </c>
      <c r="S43" s="82">
        <v>40909</v>
      </c>
      <c r="T43" s="82">
        <v>41698</v>
      </c>
      <c r="U43" s="82">
        <v>41692</v>
      </c>
      <c r="X43" t="s">
        <v>1002</v>
      </c>
      <c r="Y43" t="s">
        <v>1205</v>
      </c>
      <c r="Z43" t="s">
        <v>1002</v>
      </c>
      <c r="AD43">
        <v>1</v>
      </c>
    </row>
    <row r="44" spans="1:36">
      <c r="A44" t="s">
        <v>1164</v>
      </c>
      <c r="B44" t="s">
        <v>842</v>
      </c>
      <c r="C44">
        <v>1</v>
      </c>
      <c r="D44" t="s">
        <v>7</v>
      </c>
      <c r="E44" t="s">
        <v>9</v>
      </c>
      <c r="F44" t="s">
        <v>16</v>
      </c>
      <c r="G44" t="s">
        <v>898</v>
      </c>
      <c r="H44" t="s">
        <v>1002</v>
      </c>
      <c r="I44" t="s">
        <v>899</v>
      </c>
      <c r="J44" t="s">
        <v>843</v>
      </c>
      <c r="K44">
        <v>32.817977999999997</v>
      </c>
      <c r="L44">
        <v>-116.96813299999998</v>
      </c>
      <c r="M44" t="s">
        <v>1002</v>
      </c>
      <c r="N44" t="s">
        <v>1002</v>
      </c>
      <c r="O44" t="s">
        <v>1002</v>
      </c>
      <c r="Q44" t="s">
        <v>1002</v>
      </c>
      <c r="S44" s="82">
        <v>41889</v>
      </c>
      <c r="T44" s="82">
        <v>42733</v>
      </c>
      <c r="U44" s="82">
        <v>42730</v>
      </c>
      <c r="X44" t="s">
        <v>1002</v>
      </c>
      <c r="Y44" t="s">
        <v>1205</v>
      </c>
      <c r="Z44" t="s">
        <v>1002</v>
      </c>
      <c r="AD44">
        <v>1</v>
      </c>
      <c r="AJ44">
        <v>1</v>
      </c>
    </row>
    <row r="45" spans="1:36">
      <c r="A45" t="s">
        <v>1164</v>
      </c>
      <c r="B45" t="s">
        <v>129</v>
      </c>
      <c r="C45">
        <v>1</v>
      </c>
      <c r="D45" t="s">
        <v>7</v>
      </c>
      <c r="E45" t="s">
        <v>9</v>
      </c>
      <c r="F45" t="s">
        <v>16</v>
      </c>
      <c r="G45" t="s">
        <v>898</v>
      </c>
      <c r="H45" t="s">
        <v>1002</v>
      </c>
      <c r="I45" t="s">
        <v>632</v>
      </c>
      <c r="J45" t="s">
        <v>633</v>
      </c>
      <c r="K45">
        <v>33.128568999999992</v>
      </c>
      <c r="L45">
        <v>-117.27166500000001</v>
      </c>
      <c r="M45" t="s">
        <v>1002</v>
      </c>
      <c r="N45" t="s">
        <v>1002</v>
      </c>
      <c r="O45" t="s">
        <v>1002</v>
      </c>
      <c r="Q45" t="s">
        <v>1002</v>
      </c>
      <c r="S45" s="82">
        <v>40909</v>
      </c>
      <c r="T45" s="82">
        <v>41364</v>
      </c>
      <c r="U45" s="82">
        <v>41362</v>
      </c>
      <c r="X45" t="s">
        <v>1002</v>
      </c>
      <c r="Y45" t="s">
        <v>1205</v>
      </c>
      <c r="Z45" t="s">
        <v>1002</v>
      </c>
      <c r="AD45">
        <v>1</v>
      </c>
    </row>
    <row r="46" spans="1:36">
      <c r="A46" t="s">
        <v>1164</v>
      </c>
      <c r="B46" t="s">
        <v>1206</v>
      </c>
      <c r="C46">
        <v>1</v>
      </c>
      <c r="D46" t="s">
        <v>7</v>
      </c>
      <c r="E46" t="s">
        <v>9</v>
      </c>
      <c r="F46" t="s">
        <v>16</v>
      </c>
      <c r="G46" t="s">
        <v>898</v>
      </c>
      <c r="H46" t="s">
        <v>1002</v>
      </c>
      <c r="I46" t="s">
        <v>1207</v>
      </c>
      <c r="J46" t="s">
        <v>1208</v>
      </c>
      <c r="K46">
        <v>32.824985999999988</v>
      </c>
      <c r="L46">
        <v>-116.962575</v>
      </c>
      <c r="M46" t="s">
        <v>1002</v>
      </c>
      <c r="N46" t="s">
        <v>1002</v>
      </c>
      <c r="O46" t="s">
        <v>1002</v>
      </c>
      <c r="Q46" t="s">
        <v>1002</v>
      </c>
      <c r="S46" s="82">
        <v>40909</v>
      </c>
      <c r="T46" s="82">
        <v>41548</v>
      </c>
      <c r="U46" s="82">
        <v>41548</v>
      </c>
      <c r="X46" t="s">
        <v>1002</v>
      </c>
      <c r="Y46" t="s">
        <v>1205</v>
      </c>
      <c r="Z46" t="s">
        <v>1002</v>
      </c>
      <c r="AD46">
        <v>1</v>
      </c>
    </row>
    <row r="47" spans="1:36">
      <c r="A47" t="s">
        <v>1164</v>
      </c>
      <c r="B47" t="s">
        <v>1206</v>
      </c>
      <c r="C47">
        <v>2</v>
      </c>
      <c r="D47" t="s">
        <v>7</v>
      </c>
      <c r="E47" t="s">
        <v>9</v>
      </c>
      <c r="F47" t="s">
        <v>16</v>
      </c>
      <c r="G47" t="s">
        <v>898</v>
      </c>
      <c r="H47" t="s">
        <v>1002</v>
      </c>
      <c r="I47" t="s">
        <v>1207</v>
      </c>
      <c r="J47" t="s">
        <v>1208</v>
      </c>
      <c r="K47">
        <v>32.824985999999988</v>
      </c>
      <c r="L47">
        <v>-116.962575</v>
      </c>
      <c r="M47" t="s">
        <v>1002</v>
      </c>
      <c r="N47" t="s">
        <v>1002</v>
      </c>
      <c r="O47" t="s">
        <v>1002</v>
      </c>
      <c r="Q47" t="s">
        <v>1002</v>
      </c>
      <c r="S47" s="82">
        <v>40909</v>
      </c>
      <c r="T47" s="82">
        <v>41548</v>
      </c>
      <c r="U47" s="82">
        <v>41548</v>
      </c>
      <c r="X47" t="s">
        <v>1002</v>
      </c>
      <c r="Y47" t="s">
        <v>1205</v>
      </c>
      <c r="Z47" t="s">
        <v>1002</v>
      </c>
      <c r="AD47">
        <v>1</v>
      </c>
    </row>
    <row r="48" spans="1:36">
      <c r="A48" t="s">
        <v>1164</v>
      </c>
      <c r="B48" t="s">
        <v>1001</v>
      </c>
      <c r="C48">
        <v>1</v>
      </c>
      <c r="D48" t="s">
        <v>7</v>
      </c>
      <c r="E48" t="s">
        <v>9</v>
      </c>
      <c r="F48" t="s">
        <v>16</v>
      </c>
      <c r="G48" t="s">
        <v>898</v>
      </c>
      <c r="H48" t="s">
        <v>1002</v>
      </c>
      <c r="I48" t="s">
        <v>632</v>
      </c>
      <c r="J48" t="s">
        <v>633</v>
      </c>
      <c r="K48">
        <v>33.130821999999995</v>
      </c>
      <c r="L48">
        <v>-117.27268599999998</v>
      </c>
      <c r="M48" t="s">
        <v>1002</v>
      </c>
      <c r="N48" t="s">
        <v>1002</v>
      </c>
      <c r="O48" t="s">
        <v>1002</v>
      </c>
      <c r="Q48" t="s">
        <v>1002</v>
      </c>
      <c r="S48" s="82">
        <v>41944</v>
      </c>
      <c r="U48" s="82">
        <v>42730</v>
      </c>
      <c r="X48" t="s">
        <v>1002</v>
      </c>
      <c r="Y48" t="s">
        <v>1205</v>
      </c>
      <c r="Z48" t="s">
        <v>1002</v>
      </c>
      <c r="AD48">
        <v>1</v>
      </c>
    </row>
    <row r="49" spans="1:36">
      <c r="A49" t="s">
        <v>1164</v>
      </c>
      <c r="B49" t="s">
        <v>1001</v>
      </c>
      <c r="C49">
        <v>2</v>
      </c>
      <c r="D49" t="s">
        <v>7</v>
      </c>
      <c r="E49" t="s">
        <v>9</v>
      </c>
      <c r="F49" t="s">
        <v>16</v>
      </c>
      <c r="G49" t="s">
        <v>898</v>
      </c>
      <c r="H49" t="s">
        <v>1002</v>
      </c>
      <c r="I49" t="s">
        <v>632</v>
      </c>
      <c r="J49" t="s">
        <v>633</v>
      </c>
      <c r="K49">
        <v>33.130821999999995</v>
      </c>
      <c r="L49">
        <v>-117.27268599999998</v>
      </c>
      <c r="M49" t="s">
        <v>1002</v>
      </c>
      <c r="N49" t="s">
        <v>1002</v>
      </c>
      <c r="O49" t="s">
        <v>1002</v>
      </c>
      <c r="Q49" t="s">
        <v>1002</v>
      </c>
      <c r="S49" s="82">
        <v>41944</v>
      </c>
      <c r="U49" s="82">
        <v>42730</v>
      </c>
      <c r="X49" t="s">
        <v>1002</v>
      </c>
      <c r="Y49" t="s">
        <v>1205</v>
      </c>
      <c r="Z49" t="s">
        <v>1002</v>
      </c>
      <c r="AD49">
        <v>1</v>
      </c>
    </row>
    <row r="50" spans="1:36">
      <c r="A50" t="s">
        <v>1164</v>
      </c>
      <c r="B50" t="s">
        <v>128</v>
      </c>
      <c r="C50">
        <v>3</v>
      </c>
      <c r="D50" t="s">
        <v>7</v>
      </c>
      <c r="E50" t="s">
        <v>9</v>
      </c>
      <c r="F50" t="s">
        <v>17</v>
      </c>
      <c r="G50" t="s">
        <v>875</v>
      </c>
      <c r="H50" t="s">
        <v>625</v>
      </c>
      <c r="I50" t="s">
        <v>631</v>
      </c>
      <c r="J50" t="s">
        <v>1209</v>
      </c>
      <c r="K50">
        <v>37.508813000000004</v>
      </c>
      <c r="L50">
        <v>-122.247291</v>
      </c>
      <c r="M50" t="s">
        <v>1002</v>
      </c>
      <c r="N50" t="s">
        <v>1002</v>
      </c>
      <c r="O50" t="s">
        <v>1002</v>
      </c>
      <c r="Q50" t="s">
        <v>1002</v>
      </c>
      <c r="S50" s="82">
        <v>40978</v>
      </c>
      <c r="T50" s="82">
        <v>41533</v>
      </c>
      <c r="U50" s="82">
        <v>41530</v>
      </c>
      <c r="X50" t="s">
        <v>1002</v>
      </c>
      <c r="Y50" t="s">
        <v>1178</v>
      </c>
      <c r="Z50" t="s">
        <v>1002</v>
      </c>
      <c r="AD50">
        <v>1</v>
      </c>
    </row>
    <row r="51" spans="1:36">
      <c r="A51" t="s">
        <v>1164</v>
      </c>
      <c r="B51" t="s">
        <v>900</v>
      </c>
      <c r="C51">
        <v>3</v>
      </c>
      <c r="D51" t="s">
        <v>7</v>
      </c>
      <c r="E51" t="s">
        <v>9</v>
      </c>
      <c r="F51" t="s">
        <v>17</v>
      </c>
      <c r="G51" t="s">
        <v>875</v>
      </c>
      <c r="H51" t="s">
        <v>625</v>
      </c>
      <c r="I51" t="s">
        <v>902</v>
      </c>
      <c r="J51" t="s">
        <v>901</v>
      </c>
      <c r="K51">
        <v>37.508161999999999</v>
      </c>
      <c r="L51">
        <v>-122.24630500000001</v>
      </c>
      <c r="M51" t="s">
        <v>1002</v>
      </c>
      <c r="N51" t="s">
        <v>1002</v>
      </c>
      <c r="O51" t="s">
        <v>1002</v>
      </c>
      <c r="Q51" t="s">
        <v>1002</v>
      </c>
      <c r="S51" s="82">
        <v>42088</v>
      </c>
      <c r="U51" s="82">
        <v>42730</v>
      </c>
      <c r="X51" t="s">
        <v>1002</v>
      </c>
      <c r="Y51" t="s">
        <v>1178</v>
      </c>
      <c r="Z51" t="s">
        <v>1002</v>
      </c>
      <c r="AD51">
        <v>1</v>
      </c>
    </row>
    <row r="52" spans="1:36">
      <c r="A52" t="s">
        <v>1164</v>
      </c>
      <c r="B52" t="s">
        <v>900</v>
      </c>
      <c r="C52">
        <v>5</v>
      </c>
      <c r="D52" t="s">
        <v>7</v>
      </c>
      <c r="E52" t="s">
        <v>9</v>
      </c>
      <c r="F52" t="s">
        <v>17</v>
      </c>
      <c r="G52" t="s">
        <v>875</v>
      </c>
      <c r="H52" t="s">
        <v>625</v>
      </c>
      <c r="I52" t="s">
        <v>902</v>
      </c>
      <c r="J52" t="s">
        <v>901</v>
      </c>
      <c r="K52">
        <v>37.508161999999999</v>
      </c>
      <c r="L52">
        <v>-122.24630500000001</v>
      </c>
      <c r="M52" t="s">
        <v>1002</v>
      </c>
      <c r="N52" t="s">
        <v>1002</v>
      </c>
      <c r="O52" t="s">
        <v>1002</v>
      </c>
      <c r="Q52" t="s">
        <v>1002</v>
      </c>
      <c r="S52" s="82">
        <v>42088</v>
      </c>
      <c r="U52" s="82">
        <v>42730</v>
      </c>
      <c r="X52" t="s">
        <v>1002</v>
      </c>
      <c r="Y52" t="s">
        <v>1178</v>
      </c>
      <c r="Z52" t="s">
        <v>1002</v>
      </c>
      <c r="AD52">
        <v>1</v>
      </c>
    </row>
    <row r="53" spans="1:36">
      <c r="A53" t="s">
        <v>1164</v>
      </c>
      <c r="B53" t="s">
        <v>630</v>
      </c>
      <c r="C53">
        <v>3</v>
      </c>
      <c r="D53" t="s">
        <v>7</v>
      </c>
      <c r="E53" t="s">
        <v>9</v>
      </c>
      <c r="F53" t="s">
        <v>627</v>
      </c>
      <c r="G53" t="s">
        <v>626</v>
      </c>
      <c r="H53" t="s">
        <v>625</v>
      </c>
      <c r="I53" t="s">
        <v>628</v>
      </c>
      <c r="J53" t="s">
        <v>629</v>
      </c>
      <c r="K53">
        <v>37.45762100000001</v>
      </c>
      <c r="L53">
        <v>-122.11228599999998</v>
      </c>
      <c r="M53" t="s">
        <v>1002</v>
      </c>
      <c r="N53" t="s">
        <v>1002</v>
      </c>
      <c r="O53" t="s">
        <v>1002</v>
      </c>
      <c r="Q53" t="s">
        <v>1002</v>
      </c>
      <c r="S53" s="82">
        <v>40942</v>
      </c>
      <c r="T53" s="82">
        <v>41996</v>
      </c>
      <c r="U53" s="82">
        <v>41992</v>
      </c>
      <c r="X53" t="s">
        <v>1002</v>
      </c>
      <c r="Y53" t="s">
        <v>1178</v>
      </c>
      <c r="Z53" t="s">
        <v>1002</v>
      </c>
      <c r="AD53">
        <v>1</v>
      </c>
    </row>
    <row r="54" spans="1:36">
      <c r="A54" t="s">
        <v>1164</v>
      </c>
      <c r="B54" t="s">
        <v>624</v>
      </c>
      <c r="C54">
        <v>3</v>
      </c>
      <c r="D54" t="s">
        <v>7</v>
      </c>
      <c r="E54" t="s">
        <v>9</v>
      </c>
      <c r="F54" t="s">
        <v>627</v>
      </c>
      <c r="G54" t="s">
        <v>626</v>
      </c>
      <c r="H54" t="s">
        <v>625</v>
      </c>
      <c r="I54" t="s">
        <v>622</v>
      </c>
      <c r="J54" t="s">
        <v>623</v>
      </c>
      <c r="K54">
        <v>37.329841000000009</v>
      </c>
      <c r="L54">
        <v>-121.81543799999999</v>
      </c>
      <c r="M54" t="s">
        <v>1002</v>
      </c>
      <c r="N54" t="s">
        <v>1002</v>
      </c>
      <c r="O54" t="s">
        <v>1002</v>
      </c>
      <c r="Q54" t="s">
        <v>1002</v>
      </c>
      <c r="S54" s="82">
        <v>40942</v>
      </c>
      <c r="U54" s="82">
        <v>42730</v>
      </c>
      <c r="X54" t="s">
        <v>1002</v>
      </c>
      <c r="Y54" t="s">
        <v>1178</v>
      </c>
      <c r="Z54" t="s">
        <v>1002</v>
      </c>
      <c r="AD54">
        <v>1</v>
      </c>
    </row>
    <row r="55" spans="1:36">
      <c r="A55" t="s">
        <v>1164</v>
      </c>
      <c r="B55" t="s">
        <v>620</v>
      </c>
      <c r="C55">
        <v>1</v>
      </c>
      <c r="D55" t="s">
        <v>1050</v>
      </c>
      <c r="E55" t="s">
        <v>617</v>
      </c>
      <c r="F55" t="s">
        <v>621</v>
      </c>
      <c r="G55" t="s">
        <v>903</v>
      </c>
      <c r="H55" t="s">
        <v>616</v>
      </c>
      <c r="I55" t="s">
        <v>618</v>
      </c>
      <c r="J55" t="s">
        <v>619</v>
      </c>
      <c r="K55">
        <v>39.572755999999998</v>
      </c>
      <c r="L55">
        <v>-104.848992</v>
      </c>
      <c r="M55" t="s">
        <v>1002</v>
      </c>
      <c r="N55" t="s">
        <v>1002</v>
      </c>
      <c r="O55" t="s">
        <v>1002</v>
      </c>
      <c r="Q55" t="s">
        <v>1002</v>
      </c>
      <c r="S55" s="82">
        <v>40269</v>
      </c>
      <c r="T55" s="82">
        <v>42004</v>
      </c>
      <c r="U55" s="82">
        <v>42004</v>
      </c>
      <c r="X55" t="s">
        <v>1002</v>
      </c>
      <c r="Y55" t="s">
        <v>1217</v>
      </c>
      <c r="Z55" t="s">
        <v>1002</v>
      </c>
      <c r="AD55">
        <v>1</v>
      </c>
    </row>
    <row r="56" spans="1:36">
      <c r="A56" t="s">
        <v>1164</v>
      </c>
      <c r="B56" t="s">
        <v>615</v>
      </c>
      <c r="C56">
        <v>1</v>
      </c>
      <c r="D56" t="s">
        <v>1050</v>
      </c>
      <c r="E56" t="s">
        <v>617</v>
      </c>
      <c r="F56" t="s">
        <v>1117</v>
      </c>
      <c r="G56" t="s">
        <v>903</v>
      </c>
      <c r="H56" t="s">
        <v>616</v>
      </c>
      <c r="I56" t="s">
        <v>1118</v>
      </c>
      <c r="J56" t="s">
        <v>1218</v>
      </c>
      <c r="K56">
        <v>39.704005000000009</v>
      </c>
      <c r="L56">
        <v>-104.998113</v>
      </c>
      <c r="M56" t="s">
        <v>1002</v>
      </c>
      <c r="N56" t="s">
        <v>1002</v>
      </c>
      <c r="O56" t="s">
        <v>1002</v>
      </c>
      <c r="Q56" t="s">
        <v>1002</v>
      </c>
      <c r="S56" s="82">
        <v>38565</v>
      </c>
      <c r="T56" s="82">
        <v>41155</v>
      </c>
      <c r="U56" s="82">
        <v>41146</v>
      </c>
      <c r="X56" t="s">
        <v>1002</v>
      </c>
      <c r="Y56" t="s">
        <v>1217</v>
      </c>
      <c r="Z56" t="s">
        <v>1002</v>
      </c>
      <c r="AD56">
        <v>1</v>
      </c>
    </row>
    <row r="57" spans="1:36">
      <c r="A57" t="s">
        <v>1164</v>
      </c>
      <c r="B57" t="s">
        <v>611</v>
      </c>
      <c r="C57">
        <v>1</v>
      </c>
      <c r="D57" t="s">
        <v>91</v>
      </c>
      <c r="E57" t="s">
        <v>614</v>
      </c>
      <c r="F57" t="s">
        <v>613</v>
      </c>
      <c r="G57" t="s">
        <v>612</v>
      </c>
      <c r="H57" t="s">
        <v>948</v>
      </c>
      <c r="I57" t="s">
        <v>836</v>
      </c>
      <c r="J57" t="s">
        <v>610</v>
      </c>
      <c r="K57">
        <v>38.921847</v>
      </c>
      <c r="L57">
        <v>-77.013177999999982</v>
      </c>
      <c r="M57" t="s">
        <v>1002</v>
      </c>
      <c r="N57" t="s">
        <v>1002</v>
      </c>
      <c r="O57" t="s">
        <v>1002</v>
      </c>
      <c r="Q57" t="s">
        <v>1002</v>
      </c>
      <c r="S57" s="82">
        <v>40909</v>
      </c>
      <c r="T57" s="82">
        <v>42735</v>
      </c>
      <c r="U57" s="82">
        <v>42730</v>
      </c>
      <c r="X57" t="s">
        <v>1002</v>
      </c>
      <c r="Y57" t="s">
        <v>1205</v>
      </c>
      <c r="Z57" t="s">
        <v>1002</v>
      </c>
      <c r="AD57">
        <v>1</v>
      </c>
      <c r="AJ57">
        <v>1</v>
      </c>
    </row>
    <row r="58" spans="1:36">
      <c r="A58" t="s">
        <v>1164</v>
      </c>
      <c r="B58" t="s">
        <v>609</v>
      </c>
      <c r="C58">
        <v>1</v>
      </c>
      <c r="D58" t="s">
        <v>1043</v>
      </c>
      <c r="E58" t="s">
        <v>18</v>
      </c>
      <c r="F58" t="s">
        <v>19</v>
      </c>
      <c r="G58" t="s">
        <v>20</v>
      </c>
      <c r="H58" t="s">
        <v>1002</v>
      </c>
      <c r="I58" t="s">
        <v>607</v>
      </c>
      <c r="J58" t="s">
        <v>608</v>
      </c>
      <c r="K58">
        <v>27.970328000000006</v>
      </c>
      <c r="L58">
        <v>-82.380049999999983</v>
      </c>
      <c r="M58" t="s">
        <v>1537</v>
      </c>
      <c r="N58" t="s">
        <v>1538</v>
      </c>
      <c r="O58" t="s">
        <v>828</v>
      </c>
      <c r="P58" s="52">
        <v>4128</v>
      </c>
      <c r="Q58" t="s">
        <v>1528</v>
      </c>
      <c r="R58">
        <v>2</v>
      </c>
      <c r="S58" s="82">
        <v>40269</v>
      </c>
      <c r="U58" s="82">
        <v>42730</v>
      </c>
      <c r="X58" t="s">
        <v>1002</v>
      </c>
      <c r="Y58" t="s">
        <v>1539</v>
      </c>
      <c r="Z58" t="s">
        <v>1002</v>
      </c>
    </row>
    <row r="59" spans="1:36">
      <c r="A59" t="s">
        <v>1164</v>
      </c>
      <c r="B59" t="s">
        <v>606</v>
      </c>
      <c r="C59">
        <v>1</v>
      </c>
      <c r="D59" t="s">
        <v>1043</v>
      </c>
      <c r="E59" t="s">
        <v>18</v>
      </c>
      <c r="F59" t="s">
        <v>19</v>
      </c>
      <c r="G59" t="s">
        <v>20</v>
      </c>
      <c r="H59" t="s">
        <v>1002</v>
      </c>
      <c r="I59" t="s">
        <v>1062</v>
      </c>
      <c r="J59" t="s">
        <v>605</v>
      </c>
      <c r="K59">
        <v>27.960578000000005</v>
      </c>
      <c r="L59">
        <v>-82.382315000000006</v>
      </c>
      <c r="M59" t="s">
        <v>1537</v>
      </c>
      <c r="N59" t="s">
        <v>1538</v>
      </c>
      <c r="O59" t="s">
        <v>828</v>
      </c>
      <c r="P59" s="52">
        <v>4128</v>
      </c>
      <c r="Q59" t="s">
        <v>1528</v>
      </c>
      <c r="R59">
        <v>2</v>
      </c>
      <c r="S59" s="82">
        <v>39814</v>
      </c>
      <c r="U59" s="82">
        <v>42730</v>
      </c>
      <c r="X59" t="s">
        <v>1002</v>
      </c>
      <c r="Y59" t="s">
        <v>1539</v>
      </c>
      <c r="Z59" t="s">
        <v>1002</v>
      </c>
      <c r="AD59">
        <v>1</v>
      </c>
    </row>
    <row r="60" spans="1:36">
      <c r="A60" t="s">
        <v>1164</v>
      </c>
      <c r="B60" t="s">
        <v>606</v>
      </c>
      <c r="C60">
        <v>2</v>
      </c>
      <c r="D60" t="s">
        <v>1043</v>
      </c>
      <c r="E60" t="s">
        <v>18</v>
      </c>
      <c r="F60" t="s">
        <v>19</v>
      </c>
      <c r="G60" t="s">
        <v>20</v>
      </c>
      <c r="H60" t="s">
        <v>1002</v>
      </c>
      <c r="I60" t="s">
        <v>1062</v>
      </c>
      <c r="J60" t="s">
        <v>605</v>
      </c>
      <c r="K60">
        <v>27.960578000000005</v>
      </c>
      <c r="L60">
        <v>-82.382315000000006</v>
      </c>
      <c r="M60" t="s">
        <v>1537</v>
      </c>
      <c r="N60" t="s">
        <v>1538</v>
      </c>
      <c r="O60" t="s">
        <v>828</v>
      </c>
      <c r="P60" s="52">
        <v>4128</v>
      </c>
      <c r="Q60" t="s">
        <v>1528</v>
      </c>
      <c r="R60">
        <v>2</v>
      </c>
      <c r="S60" s="82">
        <v>39814</v>
      </c>
      <c r="U60" s="82">
        <v>42730</v>
      </c>
      <c r="X60" t="s">
        <v>1002</v>
      </c>
      <c r="Y60" t="s">
        <v>1539</v>
      </c>
      <c r="Z60" t="s">
        <v>1002</v>
      </c>
      <c r="AD60">
        <v>1</v>
      </c>
    </row>
    <row r="61" spans="1:36">
      <c r="A61" t="s">
        <v>1164</v>
      </c>
      <c r="B61" t="s">
        <v>604</v>
      </c>
      <c r="C61">
        <v>1</v>
      </c>
      <c r="D61" t="s">
        <v>1043</v>
      </c>
      <c r="E61" t="s">
        <v>18</v>
      </c>
      <c r="F61" t="s">
        <v>19</v>
      </c>
      <c r="G61" t="s">
        <v>20</v>
      </c>
      <c r="H61" t="s">
        <v>1002</v>
      </c>
      <c r="I61" t="s">
        <v>602</v>
      </c>
      <c r="J61" t="s">
        <v>603</v>
      </c>
      <c r="K61">
        <v>27.966132000000005</v>
      </c>
      <c r="L61">
        <v>-82.379259000000005</v>
      </c>
      <c r="M61" t="s">
        <v>1537</v>
      </c>
      <c r="N61" t="s">
        <v>1538</v>
      </c>
      <c r="O61" t="s">
        <v>828</v>
      </c>
      <c r="P61" s="52">
        <v>4128</v>
      </c>
      <c r="Q61" t="s">
        <v>1528</v>
      </c>
      <c r="R61">
        <v>2</v>
      </c>
      <c r="S61" s="82">
        <v>39814</v>
      </c>
      <c r="U61" s="82">
        <v>42790</v>
      </c>
      <c r="X61" t="s">
        <v>1002</v>
      </c>
      <c r="Y61" t="s">
        <v>1539</v>
      </c>
      <c r="Z61" t="s">
        <v>1002</v>
      </c>
    </row>
    <row r="62" spans="1:36">
      <c r="A62" t="s">
        <v>1164</v>
      </c>
      <c r="B62" t="s">
        <v>601</v>
      </c>
      <c r="C62">
        <v>1</v>
      </c>
      <c r="D62" t="s">
        <v>1043</v>
      </c>
      <c r="E62" t="s">
        <v>21</v>
      </c>
      <c r="F62" t="s">
        <v>22</v>
      </c>
      <c r="G62" t="s">
        <v>876</v>
      </c>
      <c r="H62" t="s">
        <v>904</v>
      </c>
      <c r="I62" t="s">
        <v>1002</v>
      </c>
      <c r="J62" t="s">
        <v>600</v>
      </c>
      <c r="K62">
        <v>34.236660000000008</v>
      </c>
      <c r="L62">
        <v>-84.805000000000007</v>
      </c>
      <c r="M62" t="s">
        <v>1002</v>
      </c>
      <c r="N62" t="s">
        <v>1002</v>
      </c>
      <c r="O62" t="s">
        <v>1002</v>
      </c>
      <c r="Q62" t="s">
        <v>1002</v>
      </c>
      <c r="S62" s="82">
        <v>40148</v>
      </c>
      <c r="T62" s="82">
        <v>41692</v>
      </c>
      <c r="U62" s="82">
        <v>41692</v>
      </c>
      <c r="X62" t="s">
        <v>1002</v>
      </c>
      <c r="Y62" t="s">
        <v>1186</v>
      </c>
      <c r="Z62" t="s">
        <v>1002</v>
      </c>
      <c r="AD62">
        <v>1</v>
      </c>
    </row>
    <row r="63" spans="1:36">
      <c r="A63" t="s">
        <v>1164</v>
      </c>
      <c r="B63" t="s">
        <v>599</v>
      </c>
      <c r="C63">
        <v>1</v>
      </c>
      <c r="D63" t="s">
        <v>1043</v>
      </c>
      <c r="E63" t="s">
        <v>21</v>
      </c>
      <c r="F63" t="s">
        <v>23</v>
      </c>
      <c r="G63" t="s">
        <v>876</v>
      </c>
      <c r="H63" t="s">
        <v>904</v>
      </c>
      <c r="I63" t="s">
        <v>1064</v>
      </c>
      <c r="J63" t="s">
        <v>1540</v>
      </c>
      <c r="K63">
        <v>33.698611000000007</v>
      </c>
      <c r="L63">
        <v>-84.272608000000005</v>
      </c>
      <c r="M63" t="s">
        <v>1002</v>
      </c>
      <c r="N63" t="s">
        <v>1002</v>
      </c>
      <c r="O63" t="s">
        <v>1002</v>
      </c>
      <c r="Q63" t="s">
        <v>1002</v>
      </c>
      <c r="S63" s="82">
        <v>40087</v>
      </c>
      <c r="T63" s="82">
        <v>42551</v>
      </c>
      <c r="U63" s="82">
        <v>42550</v>
      </c>
      <c r="X63" t="s">
        <v>1002</v>
      </c>
      <c r="Y63" t="s">
        <v>1186</v>
      </c>
      <c r="Z63" t="s">
        <v>1002</v>
      </c>
      <c r="AD63">
        <v>1</v>
      </c>
      <c r="AJ63">
        <v>1</v>
      </c>
    </row>
    <row r="64" spans="1:36">
      <c r="A64" t="s">
        <v>1164</v>
      </c>
      <c r="B64" t="s">
        <v>599</v>
      </c>
      <c r="C64">
        <v>2</v>
      </c>
      <c r="D64" t="s">
        <v>1043</v>
      </c>
      <c r="E64" t="s">
        <v>21</v>
      </c>
      <c r="F64" t="s">
        <v>23</v>
      </c>
      <c r="G64" t="s">
        <v>876</v>
      </c>
      <c r="H64" t="s">
        <v>904</v>
      </c>
      <c r="I64" t="s">
        <v>1064</v>
      </c>
      <c r="J64" t="s">
        <v>1540</v>
      </c>
      <c r="K64">
        <v>33.698611000000007</v>
      </c>
      <c r="L64">
        <v>-84.272608000000005</v>
      </c>
      <c r="M64" t="s">
        <v>1002</v>
      </c>
      <c r="N64" t="s">
        <v>1002</v>
      </c>
      <c r="O64" t="s">
        <v>1002</v>
      </c>
      <c r="Q64" t="s">
        <v>1002</v>
      </c>
      <c r="S64" s="82">
        <v>40087</v>
      </c>
      <c r="T64" s="82">
        <v>42551</v>
      </c>
      <c r="U64" s="82">
        <v>42550</v>
      </c>
      <c r="X64" t="s">
        <v>1002</v>
      </c>
      <c r="Y64" t="s">
        <v>1186</v>
      </c>
      <c r="Z64" t="s">
        <v>1002</v>
      </c>
      <c r="AD64">
        <v>1</v>
      </c>
    </row>
    <row r="65" spans="1:36">
      <c r="A65" t="s">
        <v>1164</v>
      </c>
      <c r="B65" t="s">
        <v>127</v>
      </c>
      <c r="C65">
        <v>1</v>
      </c>
      <c r="D65" t="s">
        <v>1043</v>
      </c>
      <c r="E65" t="s">
        <v>21</v>
      </c>
      <c r="F65" t="s">
        <v>24</v>
      </c>
      <c r="G65" t="s">
        <v>25</v>
      </c>
      <c r="H65" t="s">
        <v>596</v>
      </c>
      <c r="I65" t="s">
        <v>1036</v>
      </c>
      <c r="J65" t="s">
        <v>598</v>
      </c>
      <c r="K65">
        <v>32.434809000000008</v>
      </c>
      <c r="L65">
        <v>-84.929326000000003</v>
      </c>
      <c r="M65" t="s">
        <v>1002</v>
      </c>
      <c r="N65" t="s">
        <v>1002</v>
      </c>
      <c r="O65" t="s">
        <v>1002</v>
      </c>
      <c r="Q65" t="s">
        <v>1002</v>
      </c>
      <c r="S65" s="82">
        <v>40942</v>
      </c>
      <c r="U65" s="82">
        <v>42766</v>
      </c>
      <c r="X65" t="s">
        <v>1002</v>
      </c>
      <c r="Y65" t="s">
        <v>1186</v>
      </c>
      <c r="Z65" t="s">
        <v>1002</v>
      </c>
      <c r="AD65">
        <v>1</v>
      </c>
    </row>
    <row r="66" spans="1:36">
      <c r="A66" t="s">
        <v>1164</v>
      </c>
      <c r="B66" t="s">
        <v>126</v>
      </c>
      <c r="C66">
        <v>1</v>
      </c>
      <c r="D66" t="s">
        <v>1043</v>
      </c>
      <c r="E66" t="s">
        <v>21</v>
      </c>
      <c r="F66" t="s">
        <v>24</v>
      </c>
      <c r="G66" t="s">
        <v>25</v>
      </c>
      <c r="H66" t="s">
        <v>596</v>
      </c>
      <c r="I66" t="s">
        <v>1061</v>
      </c>
      <c r="J66" t="s">
        <v>597</v>
      </c>
      <c r="K66">
        <v>32.436279999999996</v>
      </c>
      <c r="L66">
        <v>-84.934155000000018</v>
      </c>
      <c r="M66" t="s">
        <v>1002</v>
      </c>
      <c r="N66" t="s">
        <v>1002</v>
      </c>
      <c r="O66" t="s">
        <v>1002</v>
      </c>
      <c r="Q66" t="s">
        <v>1002</v>
      </c>
      <c r="S66" s="82">
        <v>40904</v>
      </c>
      <c r="U66" s="82">
        <v>42766</v>
      </c>
      <c r="X66" t="s">
        <v>1002</v>
      </c>
      <c r="Y66" t="s">
        <v>1186</v>
      </c>
      <c r="Z66" t="s">
        <v>1002</v>
      </c>
      <c r="AD66">
        <v>1</v>
      </c>
    </row>
    <row r="67" spans="1:36">
      <c r="A67" t="s">
        <v>1164</v>
      </c>
      <c r="B67" t="s">
        <v>126</v>
      </c>
      <c r="C67">
        <v>2</v>
      </c>
      <c r="D67" t="s">
        <v>1043</v>
      </c>
      <c r="E67" t="s">
        <v>21</v>
      </c>
      <c r="F67" t="s">
        <v>24</v>
      </c>
      <c r="G67" t="s">
        <v>25</v>
      </c>
      <c r="H67" t="s">
        <v>596</v>
      </c>
      <c r="I67" t="s">
        <v>1061</v>
      </c>
      <c r="J67" t="s">
        <v>597</v>
      </c>
      <c r="K67">
        <v>32.436279999999996</v>
      </c>
      <c r="L67">
        <v>-84.934155000000018</v>
      </c>
      <c r="M67" t="s">
        <v>1002</v>
      </c>
      <c r="N67" t="s">
        <v>1002</v>
      </c>
      <c r="O67" t="s">
        <v>1002</v>
      </c>
      <c r="Q67" t="s">
        <v>1002</v>
      </c>
      <c r="S67" s="82">
        <v>41374</v>
      </c>
      <c r="U67" s="82">
        <v>42766</v>
      </c>
      <c r="X67" t="s">
        <v>1002</v>
      </c>
      <c r="Y67" t="s">
        <v>1186</v>
      </c>
      <c r="Z67" t="s">
        <v>1002</v>
      </c>
      <c r="AD67">
        <v>1</v>
      </c>
    </row>
    <row r="68" spans="1:36">
      <c r="A68" t="s">
        <v>1164</v>
      </c>
      <c r="B68" t="s">
        <v>595</v>
      </c>
      <c r="C68">
        <v>1</v>
      </c>
      <c r="D68" t="s">
        <v>1043</v>
      </c>
      <c r="E68" t="s">
        <v>21</v>
      </c>
      <c r="F68" t="s">
        <v>24</v>
      </c>
      <c r="G68" t="s">
        <v>25</v>
      </c>
      <c r="H68" t="s">
        <v>596</v>
      </c>
      <c r="I68" t="s">
        <v>593</v>
      </c>
      <c r="J68" t="s">
        <v>594</v>
      </c>
      <c r="K68">
        <v>32.429049999999989</v>
      </c>
      <c r="L68">
        <v>-84.931600000000003</v>
      </c>
      <c r="M68" t="s">
        <v>1002</v>
      </c>
      <c r="N68" t="s">
        <v>1002</v>
      </c>
      <c r="O68" t="s">
        <v>1002</v>
      </c>
      <c r="Q68" t="s">
        <v>1002</v>
      </c>
      <c r="S68" s="82">
        <v>40087</v>
      </c>
      <c r="U68" s="82">
        <v>42766</v>
      </c>
      <c r="X68" t="s">
        <v>1002</v>
      </c>
      <c r="Y68" t="s">
        <v>1186</v>
      </c>
      <c r="Z68" t="s">
        <v>1002</v>
      </c>
      <c r="AD68">
        <v>1</v>
      </c>
    </row>
    <row r="69" spans="1:36">
      <c r="A69" t="s">
        <v>1164</v>
      </c>
      <c r="B69" t="s">
        <v>590</v>
      </c>
      <c r="C69">
        <v>1</v>
      </c>
      <c r="D69" t="s">
        <v>7</v>
      </c>
      <c r="E69" t="s">
        <v>592</v>
      </c>
      <c r="F69" t="s">
        <v>591</v>
      </c>
      <c r="G69" t="s">
        <v>877</v>
      </c>
      <c r="H69" t="s">
        <v>1002</v>
      </c>
      <c r="I69" t="s">
        <v>950</v>
      </c>
      <c r="J69" t="s">
        <v>589</v>
      </c>
      <c r="K69">
        <v>21.323744999999999</v>
      </c>
      <c r="L69">
        <v>-158.08861300000001</v>
      </c>
      <c r="M69" t="s">
        <v>1002</v>
      </c>
      <c r="N69" t="s">
        <v>1002</v>
      </c>
      <c r="O69" t="s">
        <v>1002</v>
      </c>
      <c r="Q69" t="s">
        <v>1002</v>
      </c>
      <c r="S69" s="82">
        <v>40909</v>
      </c>
      <c r="U69" s="82">
        <v>42730</v>
      </c>
      <c r="X69" t="s">
        <v>1002</v>
      </c>
      <c r="Y69" t="s">
        <v>1178</v>
      </c>
      <c r="Z69" t="s">
        <v>1002</v>
      </c>
      <c r="AD69">
        <v>1</v>
      </c>
      <c r="AJ69">
        <v>1</v>
      </c>
    </row>
    <row r="70" spans="1:36">
      <c r="A70" t="s">
        <v>1164</v>
      </c>
      <c r="B70" t="s">
        <v>590</v>
      </c>
      <c r="C70">
        <v>2</v>
      </c>
      <c r="D70" t="s">
        <v>7</v>
      </c>
      <c r="E70" t="s">
        <v>592</v>
      </c>
      <c r="F70" t="s">
        <v>591</v>
      </c>
      <c r="G70" t="s">
        <v>877</v>
      </c>
      <c r="H70" t="s">
        <v>1002</v>
      </c>
      <c r="I70" t="s">
        <v>950</v>
      </c>
      <c r="J70" t="s">
        <v>589</v>
      </c>
      <c r="K70">
        <v>21.323744999999999</v>
      </c>
      <c r="L70">
        <v>-158.08861300000001</v>
      </c>
      <c r="M70" t="s">
        <v>1002</v>
      </c>
      <c r="N70" t="s">
        <v>1002</v>
      </c>
      <c r="O70" t="s">
        <v>1002</v>
      </c>
      <c r="Q70" t="s">
        <v>1002</v>
      </c>
      <c r="S70" s="82">
        <v>40909</v>
      </c>
      <c r="U70" s="82">
        <v>42730</v>
      </c>
      <c r="X70" t="s">
        <v>1002</v>
      </c>
      <c r="Y70" t="s">
        <v>1178</v>
      </c>
      <c r="Z70" t="s">
        <v>1002</v>
      </c>
      <c r="AD70">
        <v>1</v>
      </c>
      <c r="AJ70">
        <v>1</v>
      </c>
    </row>
    <row r="71" spans="1:36">
      <c r="A71" t="s">
        <v>1164</v>
      </c>
      <c r="B71" t="s">
        <v>980</v>
      </c>
      <c r="C71">
        <v>1</v>
      </c>
      <c r="D71" t="s">
        <v>28</v>
      </c>
      <c r="E71" t="s">
        <v>26</v>
      </c>
      <c r="F71" t="s">
        <v>27</v>
      </c>
      <c r="G71" t="s">
        <v>878</v>
      </c>
      <c r="H71" t="s">
        <v>905</v>
      </c>
      <c r="I71" t="s">
        <v>1119</v>
      </c>
      <c r="J71" t="s">
        <v>1243</v>
      </c>
      <c r="K71">
        <v>41.670991999999998</v>
      </c>
      <c r="L71">
        <v>-87.732456999999997</v>
      </c>
      <c r="M71" t="s">
        <v>1002</v>
      </c>
      <c r="N71" t="s">
        <v>1002</v>
      </c>
      <c r="O71" t="s">
        <v>1002</v>
      </c>
      <c r="Q71" t="s">
        <v>1002</v>
      </c>
      <c r="S71" s="82">
        <v>40179</v>
      </c>
      <c r="T71" s="82">
        <v>40543</v>
      </c>
      <c r="U71" s="82">
        <v>40540</v>
      </c>
      <c r="X71" t="s">
        <v>1002</v>
      </c>
      <c r="Y71" t="s">
        <v>1244</v>
      </c>
      <c r="Z71" t="s">
        <v>1002</v>
      </c>
      <c r="AD71">
        <v>1</v>
      </c>
    </row>
    <row r="72" spans="1:36">
      <c r="A72" t="s">
        <v>1164</v>
      </c>
      <c r="B72" t="s">
        <v>588</v>
      </c>
      <c r="C72">
        <v>2</v>
      </c>
      <c r="D72" t="s">
        <v>28</v>
      </c>
      <c r="E72" t="s">
        <v>26</v>
      </c>
      <c r="F72" t="s">
        <v>27</v>
      </c>
      <c r="G72" t="s">
        <v>878</v>
      </c>
      <c r="H72" t="s">
        <v>905</v>
      </c>
      <c r="I72" t="s">
        <v>586</v>
      </c>
      <c r="J72" t="s">
        <v>587</v>
      </c>
      <c r="K72">
        <v>41.687164999999993</v>
      </c>
      <c r="L72">
        <v>-87.539315000000002</v>
      </c>
      <c r="M72" t="s">
        <v>1002</v>
      </c>
      <c r="N72" t="s">
        <v>1002</v>
      </c>
      <c r="O72" t="s">
        <v>1002</v>
      </c>
      <c r="Q72" t="s">
        <v>1002</v>
      </c>
      <c r="S72" s="82">
        <v>40179</v>
      </c>
      <c r="T72" s="82">
        <v>41639</v>
      </c>
      <c r="U72" s="82">
        <v>42820</v>
      </c>
      <c r="X72" t="s">
        <v>1002</v>
      </c>
      <c r="Y72" t="s">
        <v>1244</v>
      </c>
      <c r="Z72" t="s">
        <v>1002</v>
      </c>
      <c r="AD72">
        <v>1</v>
      </c>
    </row>
    <row r="73" spans="1:36">
      <c r="A73" t="s">
        <v>1164</v>
      </c>
      <c r="B73" t="s">
        <v>588</v>
      </c>
      <c r="C73">
        <v>9</v>
      </c>
      <c r="D73" t="s">
        <v>28</v>
      </c>
      <c r="E73" t="s">
        <v>26</v>
      </c>
      <c r="F73" t="s">
        <v>27</v>
      </c>
      <c r="G73" t="s">
        <v>878</v>
      </c>
      <c r="H73" t="s">
        <v>905</v>
      </c>
      <c r="I73" t="s">
        <v>586</v>
      </c>
      <c r="J73" t="s">
        <v>587</v>
      </c>
      <c r="K73">
        <v>41.687164999999993</v>
      </c>
      <c r="L73">
        <v>-87.539315000000002</v>
      </c>
      <c r="M73" t="s">
        <v>1002</v>
      </c>
      <c r="N73" t="s">
        <v>1002</v>
      </c>
      <c r="O73" t="s">
        <v>1002</v>
      </c>
      <c r="Q73" t="s">
        <v>1002</v>
      </c>
      <c r="S73" s="82">
        <v>41275</v>
      </c>
      <c r="T73" s="82">
        <v>41362</v>
      </c>
      <c r="U73" s="82">
        <v>41362</v>
      </c>
      <c r="X73" t="s">
        <v>1002</v>
      </c>
      <c r="Y73" t="s">
        <v>1244</v>
      </c>
      <c r="Z73" t="s">
        <v>1002</v>
      </c>
      <c r="AD73">
        <v>1</v>
      </c>
    </row>
    <row r="74" spans="1:36">
      <c r="A74" t="s">
        <v>1164</v>
      </c>
      <c r="B74" t="s">
        <v>585</v>
      </c>
      <c r="C74">
        <v>1</v>
      </c>
      <c r="D74" t="s">
        <v>28</v>
      </c>
      <c r="E74" t="s">
        <v>26</v>
      </c>
      <c r="F74" t="s">
        <v>27</v>
      </c>
      <c r="G74" t="s">
        <v>878</v>
      </c>
      <c r="H74" t="s">
        <v>905</v>
      </c>
      <c r="I74" t="s">
        <v>584</v>
      </c>
      <c r="J74" t="s">
        <v>1245</v>
      </c>
      <c r="K74">
        <v>41.873719999999992</v>
      </c>
      <c r="L74">
        <v>-87.645325999999997</v>
      </c>
      <c r="M74" t="s">
        <v>1002</v>
      </c>
      <c r="N74" t="s">
        <v>1002</v>
      </c>
      <c r="O74" t="s">
        <v>1002</v>
      </c>
      <c r="Q74" t="s">
        <v>1002</v>
      </c>
      <c r="S74" s="82">
        <v>40179</v>
      </c>
      <c r="T74" s="82">
        <v>41364</v>
      </c>
      <c r="U74" s="82">
        <v>41338</v>
      </c>
      <c r="X74" t="s">
        <v>1002</v>
      </c>
      <c r="Y74" t="s">
        <v>1244</v>
      </c>
      <c r="Z74" t="s">
        <v>1002</v>
      </c>
      <c r="AD74">
        <v>1</v>
      </c>
    </row>
    <row r="75" spans="1:36">
      <c r="A75" t="s">
        <v>1164</v>
      </c>
      <c r="B75" t="s">
        <v>583</v>
      </c>
      <c r="C75">
        <v>1</v>
      </c>
      <c r="D75" t="s">
        <v>28</v>
      </c>
      <c r="E75" t="s">
        <v>26</v>
      </c>
      <c r="F75" t="s">
        <v>27</v>
      </c>
      <c r="G75" t="s">
        <v>878</v>
      </c>
      <c r="H75" t="s">
        <v>905</v>
      </c>
      <c r="I75" t="s">
        <v>582</v>
      </c>
      <c r="J75" t="s">
        <v>1246</v>
      </c>
      <c r="K75">
        <v>41.965485000000001</v>
      </c>
      <c r="L75">
        <v>-87.749927999999997</v>
      </c>
      <c r="M75" t="s">
        <v>1002</v>
      </c>
      <c r="N75" t="s">
        <v>1002</v>
      </c>
      <c r="O75" t="s">
        <v>1002</v>
      </c>
      <c r="Q75" t="s">
        <v>1002</v>
      </c>
      <c r="S75" s="82">
        <v>40179</v>
      </c>
      <c r="T75" s="82">
        <v>41364</v>
      </c>
      <c r="U75" s="82">
        <v>41338</v>
      </c>
      <c r="X75" t="s">
        <v>1002</v>
      </c>
      <c r="Y75" t="s">
        <v>1244</v>
      </c>
      <c r="Z75" t="s">
        <v>1002</v>
      </c>
      <c r="AD75">
        <v>1</v>
      </c>
    </row>
    <row r="76" spans="1:36">
      <c r="A76" t="s">
        <v>1164</v>
      </c>
      <c r="B76" t="s">
        <v>581</v>
      </c>
      <c r="C76">
        <v>1</v>
      </c>
      <c r="D76" t="s">
        <v>28</v>
      </c>
      <c r="E76" t="s">
        <v>26</v>
      </c>
      <c r="F76" t="s">
        <v>27</v>
      </c>
      <c r="G76" t="s">
        <v>878</v>
      </c>
      <c r="H76" t="s">
        <v>905</v>
      </c>
      <c r="I76" t="s">
        <v>579</v>
      </c>
      <c r="J76" t="s">
        <v>580</v>
      </c>
      <c r="K76">
        <v>41.855770000000007</v>
      </c>
      <c r="L76">
        <v>-87.657927999999984</v>
      </c>
      <c r="M76" t="s">
        <v>1541</v>
      </c>
      <c r="N76" t="s">
        <v>1542</v>
      </c>
      <c r="O76" t="s">
        <v>828</v>
      </c>
      <c r="P76" s="52">
        <v>35696</v>
      </c>
      <c r="Q76" t="s">
        <v>1528</v>
      </c>
      <c r="R76">
        <v>2</v>
      </c>
      <c r="S76" s="82">
        <v>40179</v>
      </c>
      <c r="U76" s="82">
        <v>42820</v>
      </c>
      <c r="X76" t="s">
        <v>1002</v>
      </c>
      <c r="Y76" t="s">
        <v>1543</v>
      </c>
      <c r="Z76" t="s">
        <v>1002</v>
      </c>
      <c r="AD76">
        <v>1</v>
      </c>
    </row>
    <row r="77" spans="1:36">
      <c r="A77" t="s">
        <v>1164</v>
      </c>
      <c r="B77" t="s">
        <v>581</v>
      </c>
      <c r="C77">
        <v>9</v>
      </c>
      <c r="D77" t="s">
        <v>28</v>
      </c>
      <c r="E77" t="s">
        <v>26</v>
      </c>
      <c r="F77" t="s">
        <v>27</v>
      </c>
      <c r="G77" t="s">
        <v>878</v>
      </c>
      <c r="H77" t="s">
        <v>905</v>
      </c>
      <c r="I77" t="s">
        <v>579</v>
      </c>
      <c r="J77" t="s">
        <v>580</v>
      </c>
      <c r="K77">
        <v>41.855770000000007</v>
      </c>
      <c r="L77">
        <v>-87.657927999999984</v>
      </c>
      <c r="M77" t="s">
        <v>1541</v>
      </c>
      <c r="N77" t="s">
        <v>1542</v>
      </c>
      <c r="O77" t="s">
        <v>828</v>
      </c>
      <c r="P77" s="52">
        <v>35696</v>
      </c>
      <c r="Q77" t="s">
        <v>1528</v>
      </c>
      <c r="R77">
        <v>2</v>
      </c>
      <c r="S77" s="82">
        <v>41365</v>
      </c>
      <c r="U77" s="82">
        <v>42820</v>
      </c>
      <c r="X77" t="s">
        <v>1002</v>
      </c>
      <c r="Y77" t="s">
        <v>1244</v>
      </c>
      <c r="Z77" t="s">
        <v>1002</v>
      </c>
      <c r="AD77">
        <v>1</v>
      </c>
    </row>
    <row r="78" spans="1:36">
      <c r="A78" t="s">
        <v>1164</v>
      </c>
      <c r="B78" t="s">
        <v>578</v>
      </c>
      <c r="C78">
        <v>1</v>
      </c>
      <c r="D78" t="s">
        <v>28</v>
      </c>
      <c r="E78" t="s">
        <v>26</v>
      </c>
      <c r="F78" t="s">
        <v>27</v>
      </c>
      <c r="G78" t="s">
        <v>878</v>
      </c>
      <c r="H78" t="s">
        <v>905</v>
      </c>
      <c r="I78" t="s">
        <v>576</v>
      </c>
      <c r="J78" t="s">
        <v>577</v>
      </c>
      <c r="K78">
        <v>41.66361100000001</v>
      </c>
      <c r="L78">
        <v>-87.622482999999988</v>
      </c>
      <c r="M78" t="s">
        <v>1002</v>
      </c>
      <c r="N78" t="s">
        <v>1002</v>
      </c>
      <c r="O78" t="s">
        <v>1002</v>
      </c>
      <c r="Q78" t="s">
        <v>1002</v>
      </c>
      <c r="S78" s="82">
        <v>41554</v>
      </c>
      <c r="T78" s="82">
        <v>42486</v>
      </c>
      <c r="U78" s="82">
        <v>42484</v>
      </c>
      <c r="X78" t="s">
        <v>1002</v>
      </c>
      <c r="Y78" t="s">
        <v>1247</v>
      </c>
      <c r="Z78" t="s">
        <v>1002</v>
      </c>
      <c r="AD78">
        <v>1</v>
      </c>
    </row>
    <row r="79" spans="1:36">
      <c r="A79" t="s">
        <v>1164</v>
      </c>
      <c r="B79" t="s">
        <v>1248</v>
      </c>
      <c r="C79">
        <v>1</v>
      </c>
      <c r="D79" t="s">
        <v>28</v>
      </c>
      <c r="E79" t="s">
        <v>26</v>
      </c>
      <c r="F79" t="s">
        <v>27</v>
      </c>
      <c r="G79" t="s">
        <v>878</v>
      </c>
      <c r="H79" t="s">
        <v>905</v>
      </c>
      <c r="I79" t="s">
        <v>1249</v>
      </c>
      <c r="J79" t="s">
        <v>1250</v>
      </c>
      <c r="K79">
        <v>41.853113000000008</v>
      </c>
      <c r="L79">
        <v>-87.664188999999979</v>
      </c>
      <c r="M79" t="s">
        <v>1541</v>
      </c>
      <c r="N79" t="s">
        <v>1542</v>
      </c>
      <c r="O79" t="s">
        <v>828</v>
      </c>
      <c r="P79" s="52">
        <v>35696</v>
      </c>
      <c r="Q79" t="s">
        <v>1528</v>
      </c>
      <c r="R79">
        <v>2</v>
      </c>
      <c r="S79" s="82">
        <v>40615</v>
      </c>
      <c r="T79" s="82">
        <v>41090</v>
      </c>
      <c r="U79" s="82">
        <v>41086</v>
      </c>
      <c r="V79" s="82">
        <v>40615</v>
      </c>
      <c r="W79" s="82">
        <v>41090</v>
      </c>
      <c r="X79" t="s">
        <v>3</v>
      </c>
      <c r="Y79" t="s">
        <v>1247</v>
      </c>
      <c r="Z79" t="s">
        <v>1002</v>
      </c>
      <c r="AD79">
        <v>1</v>
      </c>
    </row>
    <row r="80" spans="1:36">
      <c r="A80" t="s">
        <v>1164</v>
      </c>
      <c r="B80" t="s">
        <v>575</v>
      </c>
      <c r="C80">
        <v>1</v>
      </c>
      <c r="D80" t="s">
        <v>28</v>
      </c>
      <c r="E80" t="s">
        <v>26</v>
      </c>
      <c r="F80" t="s">
        <v>27</v>
      </c>
      <c r="G80" t="s">
        <v>878</v>
      </c>
      <c r="H80" t="s">
        <v>905</v>
      </c>
      <c r="I80" t="s">
        <v>574</v>
      </c>
      <c r="J80" t="s">
        <v>1251</v>
      </c>
      <c r="K80">
        <v>41.965192999999999</v>
      </c>
      <c r="L80">
        <v>-87.876265000000004</v>
      </c>
      <c r="M80" t="s">
        <v>1002</v>
      </c>
      <c r="N80" t="s">
        <v>1002</v>
      </c>
      <c r="O80" t="s">
        <v>1002</v>
      </c>
      <c r="Q80" t="s">
        <v>1002</v>
      </c>
      <c r="S80" s="82">
        <v>40179</v>
      </c>
      <c r="T80" s="82">
        <v>41639</v>
      </c>
      <c r="U80" s="82">
        <v>41638</v>
      </c>
      <c r="X80" t="s">
        <v>1002</v>
      </c>
      <c r="Y80" t="s">
        <v>1247</v>
      </c>
      <c r="Z80" t="s">
        <v>1002</v>
      </c>
      <c r="AD80">
        <v>1</v>
      </c>
    </row>
    <row r="81" spans="1:36">
      <c r="A81" t="s">
        <v>1164</v>
      </c>
      <c r="B81" t="s">
        <v>981</v>
      </c>
      <c r="C81">
        <v>1</v>
      </c>
      <c r="D81" t="s">
        <v>28</v>
      </c>
      <c r="E81" t="s">
        <v>26</v>
      </c>
      <c r="F81" t="s">
        <v>27</v>
      </c>
      <c r="G81" t="s">
        <v>878</v>
      </c>
      <c r="H81" t="s">
        <v>905</v>
      </c>
      <c r="I81" t="s">
        <v>1120</v>
      </c>
      <c r="J81" t="s">
        <v>1252</v>
      </c>
      <c r="K81">
        <v>41.782766000000009</v>
      </c>
      <c r="L81">
        <v>-87.805376999999993</v>
      </c>
      <c r="M81" t="s">
        <v>1002</v>
      </c>
      <c r="N81" t="s">
        <v>1002</v>
      </c>
      <c r="O81" t="s">
        <v>1002</v>
      </c>
      <c r="Q81" t="s">
        <v>1002</v>
      </c>
      <c r="S81" s="82">
        <v>40179</v>
      </c>
      <c r="T81" s="82">
        <v>40543</v>
      </c>
      <c r="U81" s="82">
        <v>40540</v>
      </c>
      <c r="X81" t="s">
        <v>1002</v>
      </c>
      <c r="Y81" t="s">
        <v>1244</v>
      </c>
      <c r="Z81" t="s">
        <v>1002</v>
      </c>
      <c r="AD81">
        <v>1</v>
      </c>
    </row>
    <row r="82" spans="1:36">
      <c r="A82" t="s">
        <v>1164</v>
      </c>
      <c r="B82" t="s">
        <v>573</v>
      </c>
      <c r="C82">
        <v>1</v>
      </c>
      <c r="D82" t="s">
        <v>28</v>
      </c>
      <c r="E82" t="s">
        <v>26</v>
      </c>
      <c r="F82" t="s">
        <v>27</v>
      </c>
      <c r="G82" t="s">
        <v>878</v>
      </c>
      <c r="H82" t="s">
        <v>905</v>
      </c>
      <c r="I82" t="s">
        <v>571</v>
      </c>
      <c r="J82" t="s">
        <v>572</v>
      </c>
      <c r="K82">
        <v>42.139995999999989</v>
      </c>
      <c r="L82">
        <v>-87.799226999999988</v>
      </c>
      <c r="M82" t="s">
        <v>1002</v>
      </c>
      <c r="N82" t="s">
        <v>1002</v>
      </c>
      <c r="O82" t="s">
        <v>1002</v>
      </c>
      <c r="Q82" t="s">
        <v>1002</v>
      </c>
      <c r="S82" s="82">
        <v>40179</v>
      </c>
      <c r="T82" s="82">
        <v>42492</v>
      </c>
      <c r="U82" s="82">
        <v>42490</v>
      </c>
      <c r="X82" t="s">
        <v>1002</v>
      </c>
      <c r="Y82" t="s">
        <v>1247</v>
      </c>
      <c r="Z82" t="s">
        <v>1002</v>
      </c>
      <c r="AD82">
        <v>1</v>
      </c>
      <c r="AJ82">
        <v>1</v>
      </c>
    </row>
    <row r="83" spans="1:36">
      <c r="A83" t="s">
        <v>1164</v>
      </c>
      <c r="B83" t="s">
        <v>573</v>
      </c>
      <c r="C83">
        <v>9</v>
      </c>
      <c r="D83" t="s">
        <v>28</v>
      </c>
      <c r="E83" t="s">
        <v>26</v>
      </c>
      <c r="F83" t="s">
        <v>27</v>
      </c>
      <c r="G83" t="s">
        <v>878</v>
      </c>
      <c r="H83" t="s">
        <v>905</v>
      </c>
      <c r="I83" t="s">
        <v>571</v>
      </c>
      <c r="J83" t="s">
        <v>572</v>
      </c>
      <c r="K83">
        <v>42.139995999999989</v>
      </c>
      <c r="L83">
        <v>-87.799226999999988</v>
      </c>
      <c r="M83" t="s">
        <v>1002</v>
      </c>
      <c r="N83" t="s">
        <v>1002</v>
      </c>
      <c r="O83" t="s">
        <v>1002</v>
      </c>
      <c r="Q83" t="s">
        <v>1002</v>
      </c>
      <c r="S83" s="82">
        <v>41275</v>
      </c>
      <c r="T83" s="82">
        <v>42004</v>
      </c>
      <c r="U83" s="82">
        <v>42004</v>
      </c>
      <c r="X83" t="s">
        <v>1002</v>
      </c>
      <c r="Y83" t="s">
        <v>1247</v>
      </c>
      <c r="Z83" t="s">
        <v>1002</v>
      </c>
      <c r="AD83">
        <v>1</v>
      </c>
      <c r="AJ83">
        <v>1</v>
      </c>
    </row>
    <row r="84" spans="1:36">
      <c r="A84" t="s">
        <v>1164</v>
      </c>
      <c r="B84" t="s">
        <v>570</v>
      </c>
      <c r="C84">
        <v>1</v>
      </c>
      <c r="D84" t="s">
        <v>28</v>
      </c>
      <c r="E84" t="s">
        <v>26</v>
      </c>
      <c r="F84" t="s">
        <v>27</v>
      </c>
      <c r="G84" t="s">
        <v>878</v>
      </c>
      <c r="H84" t="s">
        <v>905</v>
      </c>
      <c r="I84" t="s">
        <v>569</v>
      </c>
      <c r="J84" t="s">
        <v>1253</v>
      </c>
      <c r="K84">
        <v>41.872202000000001</v>
      </c>
      <c r="L84">
        <v>-87.826165000000017</v>
      </c>
      <c r="M84" t="s">
        <v>1002</v>
      </c>
      <c r="N84" t="s">
        <v>1002</v>
      </c>
      <c r="O84" t="s">
        <v>1002</v>
      </c>
      <c r="Q84" t="s">
        <v>1002</v>
      </c>
      <c r="S84" s="82">
        <v>40179</v>
      </c>
      <c r="T84" s="82">
        <v>41690</v>
      </c>
      <c r="U84" s="82">
        <v>41638</v>
      </c>
      <c r="X84" t="s">
        <v>1002</v>
      </c>
      <c r="Y84" t="s">
        <v>1544</v>
      </c>
      <c r="Z84" t="s">
        <v>1002</v>
      </c>
      <c r="AD84">
        <v>1</v>
      </c>
    </row>
    <row r="85" spans="1:36">
      <c r="A85" t="s">
        <v>1164</v>
      </c>
      <c r="B85" t="s">
        <v>570</v>
      </c>
      <c r="C85">
        <v>9</v>
      </c>
      <c r="D85" t="s">
        <v>28</v>
      </c>
      <c r="E85" t="s">
        <v>26</v>
      </c>
      <c r="F85" t="s">
        <v>27</v>
      </c>
      <c r="G85" t="s">
        <v>878</v>
      </c>
      <c r="H85" t="s">
        <v>905</v>
      </c>
      <c r="I85" t="s">
        <v>569</v>
      </c>
      <c r="J85" t="s">
        <v>1253</v>
      </c>
      <c r="K85">
        <v>41.872202000000001</v>
      </c>
      <c r="L85">
        <v>-87.826165000000017</v>
      </c>
      <c r="M85" t="s">
        <v>1002</v>
      </c>
      <c r="N85" t="s">
        <v>1002</v>
      </c>
      <c r="O85" t="s">
        <v>1002</v>
      </c>
      <c r="Q85" t="s">
        <v>1002</v>
      </c>
      <c r="S85" s="82">
        <v>41275</v>
      </c>
      <c r="T85" s="82">
        <v>41362</v>
      </c>
      <c r="U85" s="82">
        <v>41362</v>
      </c>
      <c r="X85" t="s">
        <v>1002</v>
      </c>
      <c r="Y85" t="s">
        <v>1244</v>
      </c>
      <c r="Z85" t="s">
        <v>1002</v>
      </c>
      <c r="AD85">
        <v>1</v>
      </c>
    </row>
    <row r="86" spans="1:36">
      <c r="A86" t="s">
        <v>1164</v>
      </c>
      <c r="B86" t="s">
        <v>839</v>
      </c>
      <c r="C86">
        <v>1</v>
      </c>
      <c r="D86" t="s">
        <v>28</v>
      </c>
      <c r="E86" t="s">
        <v>26</v>
      </c>
      <c r="F86" t="s">
        <v>837</v>
      </c>
      <c r="G86" t="s">
        <v>878</v>
      </c>
      <c r="H86" t="s">
        <v>905</v>
      </c>
      <c r="I86" t="s">
        <v>841</v>
      </c>
      <c r="J86" t="s">
        <v>840</v>
      </c>
      <c r="K86">
        <v>41.884416999999992</v>
      </c>
      <c r="L86">
        <v>-88.282691999999983</v>
      </c>
      <c r="M86" t="s">
        <v>1002</v>
      </c>
      <c r="N86" t="s">
        <v>1002</v>
      </c>
      <c r="O86" t="s">
        <v>1002</v>
      </c>
      <c r="Q86" t="s">
        <v>1002</v>
      </c>
      <c r="S86" s="82">
        <v>41578</v>
      </c>
      <c r="T86" s="82">
        <v>42735</v>
      </c>
      <c r="U86" s="82">
        <v>42730</v>
      </c>
      <c r="X86" t="s">
        <v>1002</v>
      </c>
      <c r="Y86" t="s">
        <v>1247</v>
      </c>
      <c r="Z86" t="s">
        <v>1002</v>
      </c>
    </row>
    <row r="87" spans="1:36">
      <c r="A87" t="s">
        <v>1164</v>
      </c>
      <c r="B87" t="s">
        <v>125</v>
      </c>
      <c r="C87">
        <v>1</v>
      </c>
      <c r="D87" t="s">
        <v>28</v>
      </c>
      <c r="E87" t="s">
        <v>26</v>
      </c>
      <c r="F87" t="s">
        <v>29</v>
      </c>
      <c r="G87" t="s">
        <v>30</v>
      </c>
      <c r="H87" t="s">
        <v>1002</v>
      </c>
      <c r="I87" t="s">
        <v>567</v>
      </c>
      <c r="J87" t="s">
        <v>568</v>
      </c>
      <c r="K87">
        <v>39.862575999999997</v>
      </c>
      <c r="L87">
        <v>-88.940747999999999</v>
      </c>
      <c r="M87" t="s">
        <v>1002</v>
      </c>
      <c r="N87" t="s">
        <v>1002</v>
      </c>
      <c r="O87" t="s">
        <v>1002</v>
      </c>
      <c r="Q87" t="s">
        <v>1002</v>
      </c>
      <c r="S87" s="82">
        <v>40179</v>
      </c>
      <c r="U87" s="82">
        <v>42790</v>
      </c>
      <c r="X87" t="s">
        <v>1002</v>
      </c>
      <c r="Y87" t="s">
        <v>1247</v>
      </c>
      <c r="Z87" t="s">
        <v>1002</v>
      </c>
      <c r="AD87">
        <v>1</v>
      </c>
    </row>
    <row r="88" spans="1:36">
      <c r="A88" t="s">
        <v>1164</v>
      </c>
      <c r="B88" t="s">
        <v>566</v>
      </c>
      <c r="C88">
        <v>1</v>
      </c>
      <c r="D88" t="s">
        <v>28</v>
      </c>
      <c r="E88" t="s">
        <v>26</v>
      </c>
      <c r="F88" t="s">
        <v>31</v>
      </c>
      <c r="G88" t="s">
        <v>32</v>
      </c>
      <c r="H88" t="s">
        <v>143</v>
      </c>
      <c r="I88" t="s">
        <v>564</v>
      </c>
      <c r="J88" t="s">
        <v>565</v>
      </c>
      <c r="K88">
        <v>38.694437999999991</v>
      </c>
      <c r="L88">
        <v>-90.153953999999999</v>
      </c>
      <c r="M88" t="s">
        <v>1545</v>
      </c>
      <c r="N88" t="s">
        <v>1546</v>
      </c>
      <c r="O88" t="s">
        <v>828</v>
      </c>
      <c r="P88" s="52">
        <v>38901</v>
      </c>
      <c r="Q88" t="s">
        <v>1528</v>
      </c>
      <c r="R88">
        <v>2</v>
      </c>
      <c r="S88" s="82">
        <v>40179</v>
      </c>
      <c r="U88" s="82">
        <v>42790</v>
      </c>
      <c r="X88" t="s">
        <v>1002</v>
      </c>
      <c r="Y88" t="s">
        <v>1247</v>
      </c>
      <c r="Z88" t="s">
        <v>1002</v>
      </c>
      <c r="AD88">
        <v>1</v>
      </c>
    </row>
    <row r="89" spans="1:36">
      <c r="A89" t="s">
        <v>1164</v>
      </c>
      <c r="B89" t="s">
        <v>566</v>
      </c>
      <c r="C89">
        <v>9</v>
      </c>
      <c r="D89" t="s">
        <v>28</v>
      </c>
      <c r="E89" t="s">
        <v>26</v>
      </c>
      <c r="F89" t="s">
        <v>31</v>
      </c>
      <c r="G89" t="s">
        <v>32</v>
      </c>
      <c r="H89" t="s">
        <v>143</v>
      </c>
      <c r="I89" t="s">
        <v>564</v>
      </c>
      <c r="J89" t="s">
        <v>565</v>
      </c>
      <c r="K89">
        <v>38.694437999999991</v>
      </c>
      <c r="L89">
        <v>-90.153953999999999</v>
      </c>
      <c r="M89" t="s">
        <v>1545</v>
      </c>
      <c r="N89" t="s">
        <v>1546</v>
      </c>
      <c r="O89" t="s">
        <v>828</v>
      </c>
      <c r="P89" s="52">
        <v>38901</v>
      </c>
      <c r="Q89" t="s">
        <v>1528</v>
      </c>
      <c r="R89">
        <v>2</v>
      </c>
      <c r="S89" s="82">
        <v>41275</v>
      </c>
      <c r="U89" s="82">
        <v>42792</v>
      </c>
      <c r="X89" t="s">
        <v>1002</v>
      </c>
      <c r="Y89" t="s">
        <v>1247</v>
      </c>
      <c r="Z89" t="s">
        <v>1002</v>
      </c>
      <c r="AD89">
        <v>1</v>
      </c>
    </row>
    <row r="90" spans="1:36">
      <c r="A90" t="s">
        <v>1164</v>
      </c>
      <c r="B90" t="s">
        <v>982</v>
      </c>
      <c r="C90">
        <v>2</v>
      </c>
      <c r="D90" t="s">
        <v>28</v>
      </c>
      <c r="E90" t="s">
        <v>26</v>
      </c>
      <c r="F90" t="s">
        <v>31</v>
      </c>
      <c r="G90" t="s">
        <v>32</v>
      </c>
      <c r="H90" t="s">
        <v>143</v>
      </c>
      <c r="I90" t="s">
        <v>363</v>
      </c>
      <c r="J90" t="s">
        <v>1254</v>
      </c>
      <c r="K90">
        <v>38.860669000000001</v>
      </c>
      <c r="L90">
        <v>-90.105851000000001</v>
      </c>
      <c r="M90" t="s">
        <v>1002</v>
      </c>
      <c r="N90" t="s">
        <v>1002</v>
      </c>
      <c r="O90" t="s">
        <v>1002</v>
      </c>
      <c r="Q90" t="s">
        <v>1002</v>
      </c>
      <c r="S90" s="82">
        <v>40179</v>
      </c>
      <c r="T90" s="82">
        <v>40543</v>
      </c>
      <c r="U90" s="82">
        <v>40540</v>
      </c>
      <c r="X90" t="s">
        <v>1002</v>
      </c>
      <c r="Y90" t="s">
        <v>1247</v>
      </c>
      <c r="Z90" t="s">
        <v>1002</v>
      </c>
      <c r="AD90">
        <v>1</v>
      </c>
    </row>
    <row r="91" spans="1:36">
      <c r="A91" t="s">
        <v>1164</v>
      </c>
      <c r="B91" t="s">
        <v>983</v>
      </c>
      <c r="C91">
        <v>1</v>
      </c>
      <c r="D91" t="s">
        <v>28</v>
      </c>
      <c r="E91" t="s">
        <v>26</v>
      </c>
      <c r="F91" t="s">
        <v>33</v>
      </c>
      <c r="G91" t="s">
        <v>1255</v>
      </c>
      <c r="H91" t="s">
        <v>1256</v>
      </c>
      <c r="I91" t="s">
        <v>1121</v>
      </c>
      <c r="J91" t="s">
        <v>1257</v>
      </c>
      <c r="K91">
        <v>40.697006999999992</v>
      </c>
      <c r="L91">
        <v>-89.584737000000018</v>
      </c>
      <c r="M91" t="s">
        <v>1002</v>
      </c>
      <c r="N91" t="s">
        <v>1002</v>
      </c>
      <c r="O91" t="s">
        <v>1002</v>
      </c>
      <c r="Q91" t="s">
        <v>1002</v>
      </c>
      <c r="S91" s="82">
        <v>40179</v>
      </c>
      <c r="T91" s="82">
        <v>40543</v>
      </c>
      <c r="U91" s="82">
        <v>40540</v>
      </c>
      <c r="X91" t="s">
        <v>1002</v>
      </c>
      <c r="Y91" t="s">
        <v>1247</v>
      </c>
      <c r="Z91" t="s">
        <v>1002</v>
      </c>
      <c r="AD91">
        <v>1</v>
      </c>
    </row>
    <row r="92" spans="1:36">
      <c r="A92" t="s">
        <v>1164</v>
      </c>
      <c r="B92" t="s">
        <v>563</v>
      </c>
      <c r="C92">
        <v>1</v>
      </c>
      <c r="D92" t="s">
        <v>28</v>
      </c>
      <c r="E92" t="s">
        <v>26</v>
      </c>
      <c r="F92" t="s">
        <v>33</v>
      </c>
      <c r="G92" t="s">
        <v>1255</v>
      </c>
      <c r="H92" t="s">
        <v>1256</v>
      </c>
      <c r="I92" t="s">
        <v>562</v>
      </c>
      <c r="J92" t="s">
        <v>1258</v>
      </c>
      <c r="K92">
        <v>40.653703</v>
      </c>
      <c r="L92">
        <v>-89.643375000000006</v>
      </c>
      <c r="M92" t="s">
        <v>1002</v>
      </c>
      <c r="N92" t="s">
        <v>1002</v>
      </c>
      <c r="O92" t="s">
        <v>1002</v>
      </c>
      <c r="Q92" t="s">
        <v>1002</v>
      </c>
      <c r="S92" s="82">
        <v>40179</v>
      </c>
      <c r="T92" s="82">
        <v>41638</v>
      </c>
      <c r="U92" s="82">
        <v>41638</v>
      </c>
      <c r="X92" t="s">
        <v>1002</v>
      </c>
      <c r="Y92" t="s">
        <v>1247</v>
      </c>
      <c r="Z92" t="s">
        <v>1002</v>
      </c>
      <c r="AD92">
        <v>1</v>
      </c>
    </row>
    <row r="93" spans="1:36">
      <c r="A93" t="s">
        <v>1164</v>
      </c>
      <c r="B93" t="s">
        <v>1259</v>
      </c>
      <c r="C93">
        <v>1</v>
      </c>
      <c r="D93" t="s">
        <v>28</v>
      </c>
      <c r="E93" t="s">
        <v>26</v>
      </c>
      <c r="F93" t="s">
        <v>33</v>
      </c>
      <c r="G93" t="s">
        <v>1255</v>
      </c>
      <c r="H93" t="s">
        <v>1256</v>
      </c>
      <c r="I93" t="s">
        <v>1260</v>
      </c>
      <c r="J93" t="s">
        <v>1261</v>
      </c>
      <c r="K93">
        <v>40.562632999999998</v>
      </c>
      <c r="L93">
        <v>-89.747113999999996</v>
      </c>
      <c r="M93" t="s">
        <v>1002</v>
      </c>
      <c r="N93" t="s">
        <v>1002</v>
      </c>
      <c r="O93" t="s">
        <v>1002</v>
      </c>
      <c r="Q93" t="s">
        <v>1002</v>
      </c>
      <c r="S93" s="82">
        <v>40179</v>
      </c>
      <c r="T93" s="82">
        <v>41638</v>
      </c>
      <c r="U93" s="82">
        <v>41638</v>
      </c>
      <c r="X93" t="s">
        <v>1002</v>
      </c>
      <c r="Y93" t="s">
        <v>1247</v>
      </c>
      <c r="Z93" t="s">
        <v>1002</v>
      </c>
      <c r="AD93">
        <v>1</v>
      </c>
    </row>
    <row r="94" spans="1:36">
      <c r="A94" t="s">
        <v>1164</v>
      </c>
      <c r="B94" t="s">
        <v>984</v>
      </c>
      <c r="C94">
        <v>2</v>
      </c>
      <c r="D94" t="s">
        <v>28</v>
      </c>
      <c r="E94" t="s">
        <v>26</v>
      </c>
      <c r="F94" t="s">
        <v>1122</v>
      </c>
      <c r="G94" t="s">
        <v>32</v>
      </c>
      <c r="H94" t="s">
        <v>143</v>
      </c>
      <c r="I94" t="s">
        <v>1123</v>
      </c>
      <c r="J94" t="s">
        <v>1262</v>
      </c>
      <c r="K94">
        <v>38.612033999999994</v>
      </c>
      <c r="L94">
        <v>-90.160477000000014</v>
      </c>
      <c r="M94" t="s">
        <v>1002</v>
      </c>
      <c r="N94" t="s">
        <v>1002</v>
      </c>
      <c r="O94" t="s">
        <v>1002</v>
      </c>
      <c r="Q94" t="s">
        <v>1002</v>
      </c>
      <c r="S94" s="82">
        <v>40179</v>
      </c>
      <c r="T94" s="82">
        <v>40543</v>
      </c>
      <c r="U94" s="82">
        <v>40534</v>
      </c>
      <c r="X94" t="s">
        <v>1002</v>
      </c>
      <c r="Y94" t="s">
        <v>1247</v>
      </c>
      <c r="Z94" t="s">
        <v>1002</v>
      </c>
      <c r="AD94">
        <v>1</v>
      </c>
    </row>
    <row r="95" spans="1:36">
      <c r="A95" t="s">
        <v>1164</v>
      </c>
      <c r="B95" t="s">
        <v>561</v>
      </c>
      <c r="C95">
        <v>1</v>
      </c>
      <c r="D95" t="s">
        <v>28</v>
      </c>
      <c r="E95" t="s">
        <v>26</v>
      </c>
      <c r="F95" t="s">
        <v>34</v>
      </c>
      <c r="G95" t="s">
        <v>1263</v>
      </c>
      <c r="H95" t="s">
        <v>1264</v>
      </c>
      <c r="I95" t="s">
        <v>560</v>
      </c>
      <c r="J95" t="s">
        <v>1265</v>
      </c>
      <c r="K95">
        <v>41.788383000000003</v>
      </c>
      <c r="L95">
        <v>-89.706727999999998</v>
      </c>
      <c r="M95" t="s">
        <v>1002</v>
      </c>
      <c r="N95" t="s">
        <v>1002</v>
      </c>
      <c r="O95" t="s">
        <v>1002</v>
      </c>
      <c r="Q95" t="s">
        <v>1002</v>
      </c>
      <c r="S95" s="82">
        <v>40179</v>
      </c>
      <c r="T95" s="82">
        <v>41638</v>
      </c>
      <c r="U95" s="82">
        <v>41638</v>
      </c>
      <c r="X95" t="s">
        <v>1002</v>
      </c>
      <c r="Y95" t="s">
        <v>1247</v>
      </c>
      <c r="Z95" t="s">
        <v>1002</v>
      </c>
      <c r="AD95">
        <v>1</v>
      </c>
    </row>
    <row r="96" spans="1:36">
      <c r="A96" t="s">
        <v>1164</v>
      </c>
      <c r="B96" t="s">
        <v>559</v>
      </c>
      <c r="C96">
        <v>1</v>
      </c>
      <c r="D96" t="s">
        <v>28</v>
      </c>
      <c r="E96" t="s">
        <v>26</v>
      </c>
      <c r="F96" t="s">
        <v>35</v>
      </c>
      <c r="G96" t="s">
        <v>1266</v>
      </c>
      <c r="H96" t="s">
        <v>1267</v>
      </c>
      <c r="I96" t="s">
        <v>558</v>
      </c>
      <c r="J96" t="s">
        <v>1268</v>
      </c>
      <c r="K96">
        <v>42.240867000000001</v>
      </c>
      <c r="L96">
        <v>-89.091466999999994</v>
      </c>
      <c r="M96" t="s">
        <v>1002</v>
      </c>
      <c r="N96" t="s">
        <v>1002</v>
      </c>
      <c r="O96" t="s">
        <v>1002</v>
      </c>
      <c r="Q96" t="s">
        <v>1002</v>
      </c>
      <c r="S96" s="82">
        <v>40179</v>
      </c>
      <c r="T96" s="82">
        <v>41638</v>
      </c>
      <c r="U96" s="82">
        <v>41638</v>
      </c>
      <c r="X96" t="s">
        <v>1002</v>
      </c>
      <c r="Y96" t="s">
        <v>1247</v>
      </c>
      <c r="Z96" t="s">
        <v>1002</v>
      </c>
      <c r="AD96">
        <v>1</v>
      </c>
    </row>
    <row r="97" spans="1:36">
      <c r="A97" t="s">
        <v>1164</v>
      </c>
      <c r="B97" t="s">
        <v>985</v>
      </c>
      <c r="C97">
        <v>1</v>
      </c>
      <c r="D97" t="s">
        <v>28</v>
      </c>
      <c r="E97" t="s">
        <v>36</v>
      </c>
      <c r="F97" t="s">
        <v>37</v>
      </c>
      <c r="G97" t="s">
        <v>38</v>
      </c>
      <c r="H97" t="s">
        <v>953</v>
      </c>
      <c r="I97" t="s">
        <v>1124</v>
      </c>
      <c r="J97" t="s">
        <v>1269</v>
      </c>
      <c r="K97">
        <v>40.157952000000002</v>
      </c>
      <c r="L97">
        <v>-85.420984000000004</v>
      </c>
      <c r="M97" t="s">
        <v>1547</v>
      </c>
      <c r="N97" t="s">
        <v>1548</v>
      </c>
      <c r="O97" t="s">
        <v>828</v>
      </c>
      <c r="P97" s="52">
        <v>854</v>
      </c>
      <c r="Q97" t="s">
        <v>1528</v>
      </c>
      <c r="R97">
        <v>2</v>
      </c>
      <c r="S97" s="82">
        <v>39814</v>
      </c>
      <c r="T97" s="82">
        <v>40178</v>
      </c>
      <c r="U97" s="82">
        <v>40178</v>
      </c>
      <c r="X97" t="s">
        <v>1002</v>
      </c>
      <c r="Y97" t="s">
        <v>1270</v>
      </c>
      <c r="Z97" t="s">
        <v>1002</v>
      </c>
      <c r="AB97">
        <v>1</v>
      </c>
    </row>
    <row r="98" spans="1:36">
      <c r="A98" t="s">
        <v>1164</v>
      </c>
      <c r="B98" t="s">
        <v>557</v>
      </c>
      <c r="C98">
        <v>1</v>
      </c>
      <c r="D98" t="s">
        <v>28</v>
      </c>
      <c r="E98" t="s">
        <v>36</v>
      </c>
      <c r="F98" t="s">
        <v>37</v>
      </c>
      <c r="G98" t="s">
        <v>38</v>
      </c>
      <c r="H98" t="s">
        <v>953</v>
      </c>
      <c r="I98" t="s">
        <v>1083</v>
      </c>
      <c r="J98" t="s">
        <v>1082</v>
      </c>
      <c r="K98">
        <v>40.158417</v>
      </c>
      <c r="L98">
        <v>-85.415020999999996</v>
      </c>
      <c r="M98" t="s">
        <v>1547</v>
      </c>
      <c r="N98" t="s">
        <v>1548</v>
      </c>
      <c r="O98" t="s">
        <v>828</v>
      </c>
      <c r="P98" s="52">
        <v>854</v>
      </c>
      <c r="Q98" t="s">
        <v>1528</v>
      </c>
      <c r="R98">
        <v>2</v>
      </c>
      <c r="S98" s="82">
        <v>39814</v>
      </c>
      <c r="T98" s="82">
        <v>40178</v>
      </c>
      <c r="U98" s="82">
        <v>40178</v>
      </c>
      <c r="X98" t="s">
        <v>1002</v>
      </c>
      <c r="Y98" t="s">
        <v>1270</v>
      </c>
      <c r="Z98" t="s">
        <v>1002</v>
      </c>
      <c r="AB98">
        <v>1</v>
      </c>
    </row>
    <row r="99" spans="1:36">
      <c r="A99" t="s">
        <v>1164</v>
      </c>
      <c r="B99" t="s">
        <v>557</v>
      </c>
      <c r="C99">
        <v>2</v>
      </c>
      <c r="D99" t="s">
        <v>28</v>
      </c>
      <c r="E99" t="s">
        <v>36</v>
      </c>
      <c r="F99" t="s">
        <v>37</v>
      </c>
      <c r="G99" t="s">
        <v>38</v>
      </c>
      <c r="H99" t="s">
        <v>953</v>
      </c>
      <c r="I99" t="s">
        <v>1083</v>
      </c>
      <c r="J99" t="s">
        <v>1082</v>
      </c>
      <c r="K99">
        <v>40.158417</v>
      </c>
      <c r="L99">
        <v>-85.415020999999996</v>
      </c>
      <c r="M99" t="s">
        <v>1547</v>
      </c>
      <c r="N99" t="s">
        <v>1548</v>
      </c>
      <c r="O99" t="s">
        <v>828</v>
      </c>
      <c r="P99" s="52">
        <v>854</v>
      </c>
      <c r="Q99" t="s">
        <v>1528</v>
      </c>
      <c r="R99">
        <v>2</v>
      </c>
      <c r="S99" s="82">
        <v>39814</v>
      </c>
      <c r="T99" s="82">
        <v>40178</v>
      </c>
      <c r="U99" s="82">
        <v>40178</v>
      </c>
      <c r="X99" t="s">
        <v>1002</v>
      </c>
      <c r="Y99" t="s">
        <v>1270</v>
      </c>
      <c r="Z99" t="s">
        <v>1002</v>
      </c>
      <c r="AB99">
        <v>1</v>
      </c>
    </row>
    <row r="100" spans="1:36">
      <c r="A100" t="s">
        <v>1164</v>
      </c>
      <c r="B100" t="s">
        <v>557</v>
      </c>
      <c r="C100">
        <v>3</v>
      </c>
      <c r="D100" t="s">
        <v>28</v>
      </c>
      <c r="E100" t="s">
        <v>36</v>
      </c>
      <c r="F100" t="s">
        <v>37</v>
      </c>
      <c r="G100" t="s">
        <v>38</v>
      </c>
      <c r="H100" t="s">
        <v>953</v>
      </c>
      <c r="I100" t="s">
        <v>1083</v>
      </c>
      <c r="J100" t="s">
        <v>1082</v>
      </c>
      <c r="K100">
        <v>40.158417</v>
      </c>
      <c r="L100">
        <v>-85.415020999999996</v>
      </c>
      <c r="M100" t="s">
        <v>1547</v>
      </c>
      <c r="N100" t="s">
        <v>1548</v>
      </c>
      <c r="O100" t="s">
        <v>828</v>
      </c>
      <c r="P100" s="52">
        <v>854</v>
      </c>
      <c r="Q100" t="s">
        <v>1528</v>
      </c>
      <c r="R100">
        <v>2</v>
      </c>
      <c r="S100" s="82">
        <v>40192</v>
      </c>
      <c r="U100" s="82">
        <v>42820</v>
      </c>
      <c r="X100" t="s">
        <v>1002</v>
      </c>
      <c r="Y100" t="s">
        <v>1271</v>
      </c>
      <c r="Z100" t="s">
        <v>1002</v>
      </c>
      <c r="AD100">
        <v>1</v>
      </c>
    </row>
    <row r="101" spans="1:36">
      <c r="A101" t="s">
        <v>1164</v>
      </c>
      <c r="B101" t="s">
        <v>557</v>
      </c>
      <c r="C101">
        <v>4</v>
      </c>
      <c r="D101" t="s">
        <v>28</v>
      </c>
      <c r="E101" t="s">
        <v>36</v>
      </c>
      <c r="F101" t="s">
        <v>37</v>
      </c>
      <c r="G101" t="s">
        <v>38</v>
      </c>
      <c r="H101" t="s">
        <v>953</v>
      </c>
      <c r="I101" t="s">
        <v>1083</v>
      </c>
      <c r="J101" t="s">
        <v>1082</v>
      </c>
      <c r="K101">
        <v>40.158417</v>
      </c>
      <c r="L101">
        <v>-85.415020999999996</v>
      </c>
      <c r="M101" t="s">
        <v>1547</v>
      </c>
      <c r="N101" t="s">
        <v>1548</v>
      </c>
      <c r="O101" t="s">
        <v>828</v>
      </c>
      <c r="P101" s="52">
        <v>854</v>
      </c>
      <c r="Q101" t="s">
        <v>1528</v>
      </c>
      <c r="R101">
        <v>2</v>
      </c>
      <c r="S101" s="82">
        <v>41413</v>
      </c>
      <c r="U101" s="82">
        <v>42823</v>
      </c>
      <c r="X101" t="s">
        <v>1002</v>
      </c>
      <c r="Y101" t="s">
        <v>1271</v>
      </c>
      <c r="Z101" t="s">
        <v>1002</v>
      </c>
      <c r="AD101">
        <v>1</v>
      </c>
    </row>
    <row r="102" spans="1:36">
      <c r="A102" t="s">
        <v>1164</v>
      </c>
      <c r="B102" t="s">
        <v>556</v>
      </c>
      <c r="C102">
        <v>1</v>
      </c>
      <c r="D102" t="s">
        <v>28</v>
      </c>
      <c r="E102" t="s">
        <v>36</v>
      </c>
      <c r="F102" t="s">
        <v>39</v>
      </c>
      <c r="G102" t="s">
        <v>878</v>
      </c>
      <c r="H102" t="s">
        <v>905</v>
      </c>
      <c r="I102" t="s">
        <v>1125</v>
      </c>
      <c r="J102" t="s">
        <v>1272</v>
      </c>
      <c r="K102">
        <v>41.652740000000001</v>
      </c>
      <c r="L102">
        <v>-87.439550999999994</v>
      </c>
      <c r="M102" t="s">
        <v>1002</v>
      </c>
      <c r="N102" t="s">
        <v>1002</v>
      </c>
      <c r="O102" t="s">
        <v>1002</v>
      </c>
      <c r="Q102" t="s">
        <v>1002</v>
      </c>
      <c r="S102" s="82">
        <v>39814</v>
      </c>
      <c r="T102" s="82">
        <v>41206</v>
      </c>
      <c r="U102" s="82">
        <v>41206</v>
      </c>
      <c r="X102" t="s">
        <v>1002</v>
      </c>
      <c r="Y102" t="s">
        <v>1271</v>
      </c>
      <c r="Z102" t="s">
        <v>1002</v>
      </c>
      <c r="AD102">
        <v>1</v>
      </c>
    </row>
    <row r="103" spans="1:36">
      <c r="A103" t="s">
        <v>1164</v>
      </c>
      <c r="B103" t="s">
        <v>555</v>
      </c>
      <c r="C103">
        <v>1</v>
      </c>
      <c r="D103" t="s">
        <v>28</v>
      </c>
      <c r="E103" t="s">
        <v>36</v>
      </c>
      <c r="F103" t="s">
        <v>39</v>
      </c>
      <c r="G103" t="s">
        <v>878</v>
      </c>
      <c r="H103" t="s">
        <v>905</v>
      </c>
      <c r="I103" t="s">
        <v>553</v>
      </c>
      <c r="J103" t="s">
        <v>554</v>
      </c>
      <c r="K103">
        <v>41.60358200000001</v>
      </c>
      <c r="L103">
        <v>-87.332657999999981</v>
      </c>
      <c r="M103" t="s">
        <v>1002</v>
      </c>
      <c r="N103" t="s">
        <v>1002</v>
      </c>
      <c r="O103" t="s">
        <v>1002</v>
      </c>
      <c r="Q103" t="s">
        <v>1002</v>
      </c>
      <c r="S103" s="82">
        <v>40186</v>
      </c>
      <c r="U103" s="82">
        <v>42820</v>
      </c>
      <c r="X103" t="s">
        <v>1002</v>
      </c>
      <c r="Y103" t="s">
        <v>1271</v>
      </c>
      <c r="Z103" t="s">
        <v>1002</v>
      </c>
      <c r="AD103">
        <v>1</v>
      </c>
    </row>
    <row r="104" spans="1:36">
      <c r="A104" t="s">
        <v>1164</v>
      </c>
      <c r="B104" t="s">
        <v>552</v>
      </c>
      <c r="C104">
        <v>1</v>
      </c>
      <c r="D104" t="s">
        <v>28</v>
      </c>
      <c r="E104" t="s">
        <v>36</v>
      </c>
      <c r="F104" t="s">
        <v>39</v>
      </c>
      <c r="G104" t="s">
        <v>878</v>
      </c>
      <c r="H104" t="s">
        <v>905</v>
      </c>
      <c r="I104" t="s">
        <v>550</v>
      </c>
      <c r="J104" t="s">
        <v>551</v>
      </c>
      <c r="K104">
        <v>41.649211000000008</v>
      </c>
      <c r="L104">
        <v>-87.447464000000011</v>
      </c>
      <c r="M104" t="s">
        <v>1002</v>
      </c>
      <c r="N104" t="s">
        <v>1002</v>
      </c>
      <c r="O104" t="s">
        <v>1002</v>
      </c>
      <c r="Q104" t="s">
        <v>1002</v>
      </c>
      <c r="S104" s="82">
        <v>40186</v>
      </c>
      <c r="U104" s="82">
        <v>42820</v>
      </c>
      <c r="X104" t="s">
        <v>1002</v>
      </c>
      <c r="Y104" t="s">
        <v>1271</v>
      </c>
      <c r="Z104" t="s">
        <v>1002</v>
      </c>
      <c r="AD104">
        <v>1</v>
      </c>
    </row>
    <row r="105" spans="1:36">
      <c r="A105" t="s">
        <v>1164</v>
      </c>
      <c r="B105" t="s">
        <v>549</v>
      </c>
      <c r="C105">
        <v>1</v>
      </c>
      <c r="D105" t="s">
        <v>28</v>
      </c>
      <c r="E105" t="s">
        <v>36</v>
      </c>
      <c r="F105" t="s">
        <v>39</v>
      </c>
      <c r="G105" t="s">
        <v>878</v>
      </c>
      <c r="H105" t="s">
        <v>905</v>
      </c>
      <c r="I105" t="s">
        <v>547</v>
      </c>
      <c r="J105" t="s">
        <v>548</v>
      </c>
      <c r="K105">
        <v>41.653479999999995</v>
      </c>
      <c r="L105">
        <v>-87.435584000000006</v>
      </c>
      <c r="M105" t="s">
        <v>1002</v>
      </c>
      <c r="N105" t="s">
        <v>1002</v>
      </c>
      <c r="O105" t="s">
        <v>1002</v>
      </c>
      <c r="Q105" t="s">
        <v>1002</v>
      </c>
      <c r="S105" s="82">
        <v>41207</v>
      </c>
      <c r="U105" s="82">
        <v>42820</v>
      </c>
      <c r="X105" t="s">
        <v>1002</v>
      </c>
      <c r="Y105" t="s">
        <v>1271</v>
      </c>
      <c r="Z105" t="s">
        <v>1002</v>
      </c>
      <c r="AD105">
        <v>1</v>
      </c>
    </row>
    <row r="106" spans="1:36">
      <c r="A106" t="s">
        <v>1164</v>
      </c>
      <c r="B106" t="s">
        <v>546</v>
      </c>
      <c r="C106">
        <v>1</v>
      </c>
      <c r="D106" t="s">
        <v>28</v>
      </c>
      <c r="E106" t="s">
        <v>36</v>
      </c>
      <c r="F106" t="s">
        <v>39</v>
      </c>
      <c r="G106" t="s">
        <v>878</v>
      </c>
      <c r="H106" t="s">
        <v>905</v>
      </c>
      <c r="I106" t="s">
        <v>544</v>
      </c>
      <c r="J106" t="s">
        <v>545</v>
      </c>
      <c r="K106">
        <v>41.63946</v>
      </c>
      <c r="L106">
        <v>-87.493622999999999</v>
      </c>
      <c r="M106" t="s">
        <v>1002</v>
      </c>
      <c r="N106" t="s">
        <v>1002</v>
      </c>
      <c r="O106" t="s">
        <v>1002</v>
      </c>
      <c r="Q106" t="s">
        <v>1002</v>
      </c>
      <c r="S106" s="82">
        <v>39814</v>
      </c>
      <c r="U106" s="82">
        <v>42820</v>
      </c>
      <c r="X106" t="s">
        <v>1002</v>
      </c>
      <c r="Y106" t="s">
        <v>1271</v>
      </c>
      <c r="Z106" t="s">
        <v>1002</v>
      </c>
      <c r="AD106">
        <v>1</v>
      </c>
    </row>
    <row r="107" spans="1:36">
      <c r="A107" t="s">
        <v>1164</v>
      </c>
      <c r="B107" t="s">
        <v>546</v>
      </c>
      <c r="C107">
        <v>2</v>
      </c>
      <c r="D107" t="s">
        <v>28</v>
      </c>
      <c r="E107" t="s">
        <v>36</v>
      </c>
      <c r="F107" t="s">
        <v>39</v>
      </c>
      <c r="G107" t="s">
        <v>878</v>
      </c>
      <c r="H107" t="s">
        <v>905</v>
      </c>
      <c r="I107" t="s">
        <v>544</v>
      </c>
      <c r="J107" t="s">
        <v>545</v>
      </c>
      <c r="K107">
        <v>41.63946</v>
      </c>
      <c r="L107">
        <v>-87.493622999999999</v>
      </c>
      <c r="M107" t="s">
        <v>1002</v>
      </c>
      <c r="N107" t="s">
        <v>1002</v>
      </c>
      <c r="O107" t="s">
        <v>1002</v>
      </c>
      <c r="Q107" t="s">
        <v>1002</v>
      </c>
      <c r="S107" s="82">
        <v>39814</v>
      </c>
      <c r="U107" s="82">
        <v>42820</v>
      </c>
      <c r="X107" t="s">
        <v>1002</v>
      </c>
      <c r="Y107" t="s">
        <v>1271</v>
      </c>
      <c r="Z107" t="s">
        <v>1002</v>
      </c>
      <c r="AD107">
        <v>1</v>
      </c>
    </row>
    <row r="108" spans="1:36">
      <c r="A108" t="s">
        <v>1164</v>
      </c>
      <c r="B108" t="s">
        <v>543</v>
      </c>
      <c r="C108">
        <v>1</v>
      </c>
      <c r="D108" t="s">
        <v>28</v>
      </c>
      <c r="E108" t="s">
        <v>36</v>
      </c>
      <c r="F108" t="s">
        <v>40</v>
      </c>
      <c r="G108" t="s">
        <v>879</v>
      </c>
      <c r="H108" t="s">
        <v>953</v>
      </c>
      <c r="I108" t="s">
        <v>541</v>
      </c>
      <c r="J108" t="s">
        <v>542</v>
      </c>
      <c r="K108">
        <v>39.760869</v>
      </c>
      <c r="L108">
        <v>-86.297195000000002</v>
      </c>
      <c r="M108" t="s">
        <v>1002</v>
      </c>
      <c r="N108" t="s">
        <v>1002</v>
      </c>
      <c r="O108" t="s">
        <v>1002</v>
      </c>
      <c r="Q108" t="s">
        <v>1002</v>
      </c>
      <c r="S108" s="82">
        <v>39814</v>
      </c>
      <c r="U108" s="82">
        <v>42820</v>
      </c>
      <c r="X108" t="s">
        <v>1002</v>
      </c>
      <c r="Y108" t="s">
        <v>1271</v>
      </c>
      <c r="Z108" t="s">
        <v>1002</v>
      </c>
      <c r="AD108">
        <v>1</v>
      </c>
    </row>
    <row r="109" spans="1:36">
      <c r="A109" t="s">
        <v>1164</v>
      </c>
      <c r="B109" t="s">
        <v>543</v>
      </c>
      <c r="C109">
        <v>2</v>
      </c>
      <c r="D109" t="s">
        <v>28</v>
      </c>
      <c r="E109" t="s">
        <v>36</v>
      </c>
      <c r="F109" t="s">
        <v>40</v>
      </c>
      <c r="G109" t="s">
        <v>879</v>
      </c>
      <c r="H109" t="s">
        <v>953</v>
      </c>
      <c r="I109" t="s">
        <v>541</v>
      </c>
      <c r="J109" t="s">
        <v>542</v>
      </c>
      <c r="K109">
        <v>39.760869</v>
      </c>
      <c r="L109">
        <v>-86.297195000000002</v>
      </c>
      <c r="M109" t="s">
        <v>1002</v>
      </c>
      <c r="N109" t="s">
        <v>1002</v>
      </c>
      <c r="O109" t="s">
        <v>1002</v>
      </c>
      <c r="Q109" t="s">
        <v>1002</v>
      </c>
      <c r="S109" s="82">
        <v>39814</v>
      </c>
      <c r="U109" s="82">
        <v>42820</v>
      </c>
      <c r="X109" t="s">
        <v>1002</v>
      </c>
      <c r="Y109" t="s">
        <v>1271</v>
      </c>
      <c r="Z109" t="s">
        <v>1002</v>
      </c>
      <c r="AD109">
        <v>1</v>
      </c>
    </row>
    <row r="110" spans="1:36">
      <c r="A110" t="s">
        <v>1164</v>
      </c>
      <c r="B110" t="s">
        <v>1273</v>
      </c>
      <c r="C110">
        <v>1</v>
      </c>
      <c r="D110" t="s">
        <v>28</v>
      </c>
      <c r="E110" t="s">
        <v>36</v>
      </c>
      <c r="F110" t="s">
        <v>40</v>
      </c>
      <c r="G110" t="s">
        <v>879</v>
      </c>
      <c r="H110" t="s">
        <v>953</v>
      </c>
      <c r="I110" t="s">
        <v>1002</v>
      </c>
      <c r="J110" t="s">
        <v>1274</v>
      </c>
      <c r="K110">
        <v>39.758924999999998</v>
      </c>
      <c r="L110">
        <v>-86.289693999999997</v>
      </c>
      <c r="M110" t="s">
        <v>1002</v>
      </c>
      <c r="N110" t="s">
        <v>1002</v>
      </c>
      <c r="O110" t="s">
        <v>1002</v>
      </c>
      <c r="Q110" t="s">
        <v>1002</v>
      </c>
      <c r="S110" s="82">
        <v>39814</v>
      </c>
      <c r="T110" s="82">
        <v>40908</v>
      </c>
      <c r="U110" s="82">
        <v>40906</v>
      </c>
      <c r="X110" t="s">
        <v>1002</v>
      </c>
      <c r="Y110" t="s">
        <v>1271</v>
      </c>
      <c r="Z110" t="s">
        <v>1002</v>
      </c>
      <c r="AD110">
        <v>1</v>
      </c>
    </row>
    <row r="111" spans="1:36">
      <c r="A111" t="s">
        <v>1164</v>
      </c>
      <c r="B111" t="s">
        <v>540</v>
      </c>
      <c r="C111">
        <v>1</v>
      </c>
      <c r="D111" t="s">
        <v>28</v>
      </c>
      <c r="E111" t="s">
        <v>36</v>
      </c>
      <c r="F111" t="s">
        <v>40</v>
      </c>
      <c r="G111" t="s">
        <v>879</v>
      </c>
      <c r="H111" t="s">
        <v>953</v>
      </c>
      <c r="I111" t="s">
        <v>538</v>
      </c>
      <c r="J111" t="s">
        <v>539</v>
      </c>
      <c r="K111">
        <v>39.811096999999997</v>
      </c>
      <c r="L111">
        <v>-86.114468999999985</v>
      </c>
      <c r="M111" t="s">
        <v>1002</v>
      </c>
      <c r="N111" t="s">
        <v>1002</v>
      </c>
      <c r="O111" t="s">
        <v>1002</v>
      </c>
      <c r="Q111" t="s">
        <v>1002</v>
      </c>
      <c r="S111" s="82">
        <v>39814</v>
      </c>
      <c r="T111" s="82">
        <v>42735</v>
      </c>
      <c r="U111" s="82">
        <v>42730</v>
      </c>
      <c r="X111" t="s">
        <v>1002</v>
      </c>
      <c r="Y111" t="s">
        <v>1271</v>
      </c>
      <c r="Z111" t="s">
        <v>1002</v>
      </c>
      <c r="AD111">
        <v>1</v>
      </c>
      <c r="AJ111">
        <v>1</v>
      </c>
    </row>
    <row r="112" spans="1:36">
      <c r="A112" t="s">
        <v>1164</v>
      </c>
      <c r="B112" t="s">
        <v>1275</v>
      </c>
      <c r="C112">
        <v>1</v>
      </c>
      <c r="D112" t="s">
        <v>28</v>
      </c>
      <c r="E112" t="s">
        <v>36</v>
      </c>
      <c r="F112" t="s">
        <v>537</v>
      </c>
      <c r="G112" t="s">
        <v>878</v>
      </c>
      <c r="H112" t="s">
        <v>905</v>
      </c>
      <c r="I112" t="s">
        <v>1276</v>
      </c>
      <c r="J112" t="s">
        <v>1277</v>
      </c>
      <c r="K112">
        <v>41.61661800000001</v>
      </c>
      <c r="L112">
        <v>-87.146958999999981</v>
      </c>
      <c r="M112" t="s">
        <v>1002</v>
      </c>
      <c r="N112" t="s">
        <v>1002</v>
      </c>
      <c r="O112" t="s">
        <v>1002</v>
      </c>
      <c r="Q112" t="s">
        <v>1002</v>
      </c>
      <c r="S112" s="82">
        <v>40186</v>
      </c>
      <c r="T112" s="82">
        <v>40774</v>
      </c>
      <c r="U112" s="82">
        <v>40774</v>
      </c>
      <c r="X112" t="s">
        <v>1002</v>
      </c>
      <c r="Y112" t="s">
        <v>1271</v>
      </c>
      <c r="Z112" t="s">
        <v>1002</v>
      </c>
    </row>
    <row r="113" spans="1:36">
      <c r="A113" t="s">
        <v>1164</v>
      </c>
      <c r="B113" t="s">
        <v>536</v>
      </c>
      <c r="C113">
        <v>1</v>
      </c>
      <c r="D113" t="s">
        <v>28</v>
      </c>
      <c r="E113" t="s">
        <v>36</v>
      </c>
      <c r="F113" t="s">
        <v>537</v>
      </c>
      <c r="G113" t="s">
        <v>878</v>
      </c>
      <c r="H113" t="s">
        <v>905</v>
      </c>
      <c r="I113" t="s">
        <v>534</v>
      </c>
      <c r="J113" t="s">
        <v>535</v>
      </c>
      <c r="K113">
        <v>41.63518100000001</v>
      </c>
      <c r="L113">
        <v>-87.150367000000003</v>
      </c>
      <c r="M113" t="s">
        <v>1002</v>
      </c>
      <c r="N113" t="s">
        <v>1002</v>
      </c>
      <c r="O113" t="s">
        <v>1002</v>
      </c>
      <c r="Q113" t="s">
        <v>1002</v>
      </c>
      <c r="S113" s="82">
        <v>40780</v>
      </c>
      <c r="U113" s="82">
        <v>42820</v>
      </c>
      <c r="X113" t="s">
        <v>1002</v>
      </c>
      <c r="Y113" t="s">
        <v>1271</v>
      </c>
      <c r="Z113" t="s">
        <v>1002</v>
      </c>
      <c r="AD113">
        <v>1</v>
      </c>
    </row>
    <row r="114" spans="1:36">
      <c r="A114" t="s">
        <v>1164</v>
      </c>
      <c r="B114" t="s">
        <v>1278</v>
      </c>
      <c r="C114">
        <v>2</v>
      </c>
      <c r="D114" t="s">
        <v>28</v>
      </c>
      <c r="E114" t="s">
        <v>36</v>
      </c>
      <c r="F114" t="s">
        <v>1279</v>
      </c>
      <c r="G114" t="s">
        <v>1280</v>
      </c>
      <c r="H114" t="s">
        <v>1002</v>
      </c>
      <c r="I114" t="s">
        <v>1281</v>
      </c>
      <c r="J114" t="s">
        <v>1282</v>
      </c>
      <c r="K114">
        <v>37.971727000000001</v>
      </c>
      <c r="L114">
        <v>-87.56723599999998</v>
      </c>
      <c r="M114" t="s">
        <v>1002</v>
      </c>
      <c r="N114" t="s">
        <v>1002</v>
      </c>
      <c r="O114" t="s">
        <v>1002</v>
      </c>
      <c r="Q114" t="s">
        <v>1002</v>
      </c>
      <c r="S114" s="82">
        <v>39814</v>
      </c>
      <c r="T114" s="82">
        <v>39883</v>
      </c>
      <c r="U114" s="82">
        <v>39880</v>
      </c>
      <c r="X114" t="s">
        <v>1002</v>
      </c>
      <c r="Y114" t="s">
        <v>1271</v>
      </c>
      <c r="Z114" t="s">
        <v>1002</v>
      </c>
    </row>
    <row r="115" spans="1:36">
      <c r="A115" t="s">
        <v>1164</v>
      </c>
      <c r="B115" t="s">
        <v>1283</v>
      </c>
      <c r="C115">
        <v>1</v>
      </c>
      <c r="D115" t="s">
        <v>28</v>
      </c>
      <c r="E115" t="s">
        <v>36</v>
      </c>
      <c r="F115" t="s">
        <v>1279</v>
      </c>
      <c r="G115" t="s">
        <v>1280</v>
      </c>
      <c r="H115" t="s">
        <v>1002</v>
      </c>
      <c r="I115" t="s">
        <v>1284</v>
      </c>
      <c r="J115" t="s">
        <v>1285</v>
      </c>
      <c r="K115">
        <v>37.975248000000001</v>
      </c>
      <c r="L115">
        <v>-87.567829999999987</v>
      </c>
      <c r="M115" t="s">
        <v>1002</v>
      </c>
      <c r="N115" t="s">
        <v>1002</v>
      </c>
      <c r="O115" t="s">
        <v>1002</v>
      </c>
      <c r="Q115" t="s">
        <v>1002</v>
      </c>
      <c r="S115" s="82">
        <v>39882</v>
      </c>
      <c r="T115" s="82">
        <v>40624</v>
      </c>
      <c r="U115" s="82">
        <v>40624</v>
      </c>
      <c r="X115" t="s">
        <v>1002</v>
      </c>
      <c r="Y115" t="s">
        <v>1271</v>
      </c>
      <c r="Z115" t="s">
        <v>1002</v>
      </c>
    </row>
    <row r="116" spans="1:36">
      <c r="A116" t="s">
        <v>1164</v>
      </c>
      <c r="B116" t="s">
        <v>533</v>
      </c>
      <c r="C116">
        <v>1</v>
      </c>
      <c r="D116" t="s">
        <v>43</v>
      </c>
      <c r="E116" t="s">
        <v>41</v>
      </c>
      <c r="F116" t="s">
        <v>42</v>
      </c>
      <c r="G116" t="s">
        <v>44</v>
      </c>
      <c r="H116" t="s">
        <v>393</v>
      </c>
      <c r="I116" t="s">
        <v>1002</v>
      </c>
      <c r="J116" t="s">
        <v>532</v>
      </c>
      <c r="K116">
        <v>41.254249999999999</v>
      </c>
      <c r="L116">
        <v>-95.887248999999997</v>
      </c>
      <c r="M116" t="s">
        <v>1549</v>
      </c>
      <c r="N116" t="s">
        <v>1550</v>
      </c>
      <c r="O116" t="s">
        <v>828</v>
      </c>
      <c r="P116" s="52">
        <v>12845</v>
      </c>
      <c r="Q116" t="s">
        <v>1528</v>
      </c>
      <c r="R116">
        <v>2</v>
      </c>
      <c r="S116" s="82">
        <v>40118</v>
      </c>
      <c r="U116" s="82">
        <v>42820</v>
      </c>
      <c r="X116" t="s">
        <v>1002</v>
      </c>
      <c r="Y116" t="s">
        <v>1171</v>
      </c>
      <c r="Z116" t="s">
        <v>1002</v>
      </c>
      <c r="AD116">
        <v>1</v>
      </c>
    </row>
    <row r="117" spans="1:36">
      <c r="A117" t="s">
        <v>1164</v>
      </c>
      <c r="B117" t="s">
        <v>533</v>
      </c>
      <c r="C117">
        <v>2</v>
      </c>
      <c r="D117" t="s">
        <v>43</v>
      </c>
      <c r="E117" t="s">
        <v>41</v>
      </c>
      <c r="F117" t="s">
        <v>42</v>
      </c>
      <c r="G117" t="s">
        <v>44</v>
      </c>
      <c r="H117" t="s">
        <v>393</v>
      </c>
      <c r="I117" t="s">
        <v>1002</v>
      </c>
      <c r="J117" t="s">
        <v>532</v>
      </c>
      <c r="K117">
        <v>41.254249999999999</v>
      </c>
      <c r="L117">
        <v>-95.887248999999997</v>
      </c>
      <c r="M117" t="s">
        <v>1549</v>
      </c>
      <c r="N117" t="s">
        <v>1550</v>
      </c>
      <c r="O117" t="s">
        <v>828</v>
      </c>
      <c r="P117" s="52">
        <v>12845</v>
      </c>
      <c r="Q117" t="s">
        <v>1528</v>
      </c>
      <c r="R117">
        <v>2</v>
      </c>
      <c r="S117" s="82">
        <v>40118</v>
      </c>
      <c r="T117" s="82">
        <v>40118</v>
      </c>
      <c r="U117" s="82">
        <v>42823</v>
      </c>
      <c r="X117" t="s">
        <v>1002</v>
      </c>
      <c r="Y117" t="s">
        <v>1171</v>
      </c>
      <c r="Z117" t="s">
        <v>1002</v>
      </c>
      <c r="AD117">
        <v>1</v>
      </c>
    </row>
    <row r="118" spans="1:36">
      <c r="A118" t="s">
        <v>1164</v>
      </c>
      <c r="B118" t="s">
        <v>533</v>
      </c>
      <c r="C118">
        <v>3</v>
      </c>
      <c r="D118" t="s">
        <v>43</v>
      </c>
      <c r="E118" t="s">
        <v>41</v>
      </c>
      <c r="F118" t="s">
        <v>42</v>
      </c>
      <c r="G118" t="s">
        <v>44</v>
      </c>
      <c r="H118" t="s">
        <v>393</v>
      </c>
      <c r="I118" t="s">
        <v>1002</v>
      </c>
      <c r="J118" t="s">
        <v>532</v>
      </c>
      <c r="K118">
        <v>41.254249999999999</v>
      </c>
      <c r="L118">
        <v>-95.887248999999997</v>
      </c>
      <c r="M118" t="s">
        <v>1549</v>
      </c>
      <c r="N118" t="s">
        <v>1550</v>
      </c>
      <c r="O118" t="s">
        <v>828</v>
      </c>
      <c r="P118" s="52">
        <v>12845</v>
      </c>
      <c r="Q118" t="s">
        <v>1528</v>
      </c>
      <c r="R118">
        <v>2</v>
      </c>
      <c r="S118" s="82">
        <v>41275</v>
      </c>
      <c r="U118" s="82">
        <v>42820</v>
      </c>
      <c r="X118" t="s">
        <v>1002</v>
      </c>
      <c r="Y118" t="s">
        <v>1171</v>
      </c>
      <c r="Z118" t="s">
        <v>1002</v>
      </c>
      <c r="AD118">
        <v>1</v>
      </c>
    </row>
    <row r="119" spans="1:36">
      <c r="A119" t="s">
        <v>1164</v>
      </c>
      <c r="B119" t="s">
        <v>1286</v>
      </c>
      <c r="C119">
        <v>2</v>
      </c>
      <c r="D119" t="s">
        <v>43</v>
      </c>
      <c r="E119" t="s">
        <v>41</v>
      </c>
      <c r="F119" t="s">
        <v>1287</v>
      </c>
      <c r="G119" t="s">
        <v>1288</v>
      </c>
      <c r="H119" t="s">
        <v>1289</v>
      </c>
      <c r="I119" t="s">
        <v>1290</v>
      </c>
      <c r="J119" t="s">
        <v>1291</v>
      </c>
      <c r="K119">
        <v>41.530011000000009</v>
      </c>
      <c r="L119">
        <v>-90.58761100000001</v>
      </c>
      <c r="M119" t="s">
        <v>1002</v>
      </c>
      <c r="N119" t="s">
        <v>1002</v>
      </c>
      <c r="O119" t="s">
        <v>1002</v>
      </c>
      <c r="Q119" t="s">
        <v>1002</v>
      </c>
      <c r="S119" s="82">
        <v>40527</v>
      </c>
      <c r="T119" s="82">
        <v>40907</v>
      </c>
      <c r="U119" s="82">
        <v>40906</v>
      </c>
      <c r="X119" t="s">
        <v>1002</v>
      </c>
      <c r="Y119" t="s">
        <v>1171</v>
      </c>
      <c r="Z119" t="s">
        <v>1002</v>
      </c>
    </row>
    <row r="120" spans="1:36">
      <c r="A120" t="s">
        <v>1164</v>
      </c>
      <c r="B120" t="s">
        <v>531</v>
      </c>
      <c r="C120">
        <v>1</v>
      </c>
      <c r="D120" t="s">
        <v>43</v>
      </c>
      <c r="E120" t="s">
        <v>45</v>
      </c>
      <c r="F120" t="s">
        <v>46</v>
      </c>
      <c r="G120" t="s">
        <v>47</v>
      </c>
      <c r="H120" t="s">
        <v>1002</v>
      </c>
      <c r="I120" t="s">
        <v>529</v>
      </c>
      <c r="J120" t="s">
        <v>530</v>
      </c>
      <c r="K120">
        <v>38.776439000000011</v>
      </c>
      <c r="L120">
        <v>-97.607383999999996</v>
      </c>
      <c r="M120" t="s">
        <v>1551</v>
      </c>
      <c r="N120" t="s">
        <v>1552</v>
      </c>
      <c r="O120" t="s">
        <v>828</v>
      </c>
      <c r="P120" s="52">
        <v>9</v>
      </c>
      <c r="Q120" t="s">
        <v>1528</v>
      </c>
      <c r="R120">
        <v>2</v>
      </c>
      <c r="S120" s="82">
        <v>40210</v>
      </c>
      <c r="U120" s="82">
        <v>42820</v>
      </c>
      <c r="X120" t="s">
        <v>1002</v>
      </c>
      <c r="Y120" t="s">
        <v>1217</v>
      </c>
      <c r="Z120" t="s">
        <v>1002</v>
      </c>
      <c r="AD120">
        <v>1</v>
      </c>
    </row>
    <row r="121" spans="1:36">
      <c r="A121" t="s">
        <v>1164</v>
      </c>
      <c r="B121" t="s">
        <v>531</v>
      </c>
      <c r="C121">
        <v>2</v>
      </c>
      <c r="D121" t="s">
        <v>43</v>
      </c>
      <c r="E121" t="s">
        <v>45</v>
      </c>
      <c r="F121" t="s">
        <v>46</v>
      </c>
      <c r="G121" t="s">
        <v>47</v>
      </c>
      <c r="H121" t="s">
        <v>1002</v>
      </c>
      <c r="I121" t="s">
        <v>529</v>
      </c>
      <c r="J121" t="s">
        <v>530</v>
      </c>
      <c r="K121">
        <v>38.776439000000011</v>
      </c>
      <c r="L121">
        <v>-97.607383999999996</v>
      </c>
      <c r="M121" t="s">
        <v>1551</v>
      </c>
      <c r="N121" t="s">
        <v>1552</v>
      </c>
      <c r="O121" t="s">
        <v>828</v>
      </c>
      <c r="P121" s="52">
        <v>9</v>
      </c>
      <c r="Q121" t="s">
        <v>1528</v>
      </c>
      <c r="R121">
        <v>2</v>
      </c>
      <c r="S121" s="82">
        <v>41426</v>
      </c>
      <c r="U121" s="82">
        <v>42820</v>
      </c>
      <c r="X121" t="s">
        <v>1002</v>
      </c>
      <c r="Y121" t="s">
        <v>1217</v>
      </c>
      <c r="Z121" t="s">
        <v>1002</v>
      </c>
      <c r="AD121">
        <v>1</v>
      </c>
    </row>
    <row r="122" spans="1:36">
      <c r="A122" t="s">
        <v>1164</v>
      </c>
      <c r="B122" t="s">
        <v>525</v>
      </c>
      <c r="C122">
        <v>1</v>
      </c>
      <c r="D122" t="s">
        <v>43</v>
      </c>
      <c r="E122" t="s">
        <v>45</v>
      </c>
      <c r="F122" t="s">
        <v>528</v>
      </c>
      <c r="G122" t="s">
        <v>527</v>
      </c>
      <c r="H122" t="s">
        <v>526</v>
      </c>
      <c r="I122" t="s">
        <v>523</v>
      </c>
      <c r="J122" t="s">
        <v>524</v>
      </c>
      <c r="K122">
        <v>39.117218999999992</v>
      </c>
      <c r="L122">
        <v>-94.635604999999998</v>
      </c>
      <c r="M122" t="s">
        <v>1002</v>
      </c>
      <c r="N122" t="s">
        <v>1002</v>
      </c>
      <c r="O122" t="s">
        <v>1002</v>
      </c>
      <c r="Q122" t="s">
        <v>1002</v>
      </c>
      <c r="S122" s="82">
        <v>40912</v>
      </c>
      <c r="T122" s="82">
        <v>42551</v>
      </c>
      <c r="U122" s="82">
        <v>42550</v>
      </c>
      <c r="X122" t="s">
        <v>1002</v>
      </c>
      <c r="Y122" t="s">
        <v>1217</v>
      </c>
      <c r="Z122" t="s">
        <v>1002</v>
      </c>
      <c r="AD122">
        <v>1</v>
      </c>
      <c r="AJ122">
        <v>1</v>
      </c>
    </row>
    <row r="123" spans="1:36">
      <c r="A123" t="s">
        <v>1164</v>
      </c>
      <c r="B123" t="s">
        <v>1292</v>
      </c>
      <c r="C123">
        <v>1</v>
      </c>
      <c r="D123" t="s">
        <v>1043</v>
      </c>
      <c r="E123" t="s">
        <v>48</v>
      </c>
      <c r="F123" t="s">
        <v>1293</v>
      </c>
      <c r="G123" t="s">
        <v>165</v>
      </c>
      <c r="H123" t="s">
        <v>906</v>
      </c>
      <c r="I123" t="s">
        <v>1294</v>
      </c>
      <c r="J123" t="s">
        <v>1295</v>
      </c>
      <c r="K123">
        <v>38.331499999999998</v>
      </c>
      <c r="L123">
        <v>-82.591059999999999</v>
      </c>
      <c r="M123" t="s">
        <v>1002</v>
      </c>
      <c r="N123" t="s">
        <v>1002</v>
      </c>
      <c r="O123" t="s">
        <v>1002</v>
      </c>
      <c r="Q123" t="s">
        <v>1002</v>
      </c>
      <c r="S123" s="82">
        <v>40282</v>
      </c>
      <c r="T123" s="82">
        <v>41505</v>
      </c>
      <c r="U123" s="82">
        <v>41500</v>
      </c>
      <c r="X123" t="s">
        <v>1002</v>
      </c>
      <c r="Y123" t="s">
        <v>1553</v>
      </c>
      <c r="Z123" t="s">
        <v>1002</v>
      </c>
      <c r="AD123">
        <v>1</v>
      </c>
    </row>
    <row r="124" spans="1:36">
      <c r="A124" t="s">
        <v>1164</v>
      </c>
      <c r="B124" t="s">
        <v>124</v>
      </c>
      <c r="C124">
        <v>1</v>
      </c>
      <c r="D124" t="s">
        <v>1043</v>
      </c>
      <c r="E124" t="s">
        <v>48</v>
      </c>
      <c r="F124" t="s">
        <v>31</v>
      </c>
      <c r="G124" t="s">
        <v>49</v>
      </c>
      <c r="H124" t="s">
        <v>907</v>
      </c>
      <c r="I124" t="s">
        <v>521</v>
      </c>
      <c r="J124" t="s">
        <v>522</v>
      </c>
      <c r="K124">
        <v>37.738458000000001</v>
      </c>
      <c r="L124">
        <v>-84.284952000000004</v>
      </c>
      <c r="M124" t="s">
        <v>1002</v>
      </c>
      <c r="N124" t="s">
        <v>1002</v>
      </c>
      <c r="O124" t="s">
        <v>1002</v>
      </c>
      <c r="Q124" t="s">
        <v>1002</v>
      </c>
      <c r="S124" s="82">
        <v>40180</v>
      </c>
      <c r="U124" s="82">
        <v>42730</v>
      </c>
      <c r="X124" t="s">
        <v>1002</v>
      </c>
      <c r="Y124" t="s">
        <v>1554</v>
      </c>
      <c r="Z124" t="s">
        <v>1002</v>
      </c>
      <c r="AD124">
        <v>1</v>
      </c>
    </row>
    <row r="125" spans="1:36">
      <c r="A125" t="s">
        <v>1164</v>
      </c>
      <c r="B125" t="s">
        <v>124</v>
      </c>
      <c r="C125">
        <v>2</v>
      </c>
      <c r="D125" t="s">
        <v>1043</v>
      </c>
      <c r="E125" t="s">
        <v>48</v>
      </c>
      <c r="F125" t="s">
        <v>31</v>
      </c>
      <c r="G125" t="s">
        <v>49</v>
      </c>
      <c r="H125" t="s">
        <v>907</v>
      </c>
      <c r="I125" t="s">
        <v>521</v>
      </c>
      <c r="J125" t="s">
        <v>522</v>
      </c>
      <c r="K125">
        <v>37.738458000000001</v>
      </c>
      <c r="L125">
        <v>-84.284952000000004</v>
      </c>
      <c r="M125" t="s">
        <v>1002</v>
      </c>
      <c r="N125" t="s">
        <v>1002</v>
      </c>
      <c r="O125" t="s">
        <v>1002</v>
      </c>
      <c r="Q125" t="s">
        <v>1002</v>
      </c>
      <c r="S125" s="82">
        <v>40180</v>
      </c>
      <c r="T125" s="82">
        <v>42551</v>
      </c>
      <c r="U125" s="82">
        <v>42550</v>
      </c>
      <c r="X125" t="s">
        <v>1002</v>
      </c>
      <c r="Y125" t="s">
        <v>1554</v>
      </c>
      <c r="Z125" t="s">
        <v>1002</v>
      </c>
      <c r="AD125">
        <v>1</v>
      </c>
    </row>
    <row r="126" spans="1:36">
      <c r="A126" t="s">
        <v>1164</v>
      </c>
      <c r="B126" t="s">
        <v>123</v>
      </c>
      <c r="C126">
        <v>1</v>
      </c>
      <c r="D126" t="s">
        <v>1043</v>
      </c>
      <c r="E126" t="s">
        <v>48</v>
      </c>
      <c r="F126" t="s">
        <v>31</v>
      </c>
      <c r="G126" t="s">
        <v>49</v>
      </c>
      <c r="H126" t="s">
        <v>907</v>
      </c>
      <c r="I126" t="s">
        <v>519</v>
      </c>
      <c r="J126" t="s">
        <v>520</v>
      </c>
      <c r="K126">
        <v>37.73634899999999</v>
      </c>
      <c r="L126">
        <v>-84.291774000000004</v>
      </c>
      <c r="M126" t="s">
        <v>1002</v>
      </c>
      <c r="N126" t="s">
        <v>1002</v>
      </c>
      <c r="O126" t="s">
        <v>1002</v>
      </c>
      <c r="Q126" t="s">
        <v>1002</v>
      </c>
      <c r="S126" s="82">
        <v>40978</v>
      </c>
      <c r="U126" s="82">
        <v>42730</v>
      </c>
      <c r="X126" t="s">
        <v>1002</v>
      </c>
      <c r="Y126" t="s">
        <v>1555</v>
      </c>
      <c r="Z126" t="s">
        <v>1002</v>
      </c>
      <c r="AD126">
        <v>1</v>
      </c>
    </row>
    <row r="127" spans="1:36">
      <c r="A127" t="s">
        <v>1164</v>
      </c>
      <c r="B127" t="s">
        <v>123</v>
      </c>
      <c r="C127">
        <v>2</v>
      </c>
      <c r="D127" t="s">
        <v>1043</v>
      </c>
      <c r="E127" t="s">
        <v>48</v>
      </c>
      <c r="F127" t="s">
        <v>31</v>
      </c>
      <c r="G127" t="s">
        <v>49</v>
      </c>
      <c r="H127" t="s">
        <v>907</v>
      </c>
      <c r="I127" t="s">
        <v>519</v>
      </c>
      <c r="J127" t="s">
        <v>520</v>
      </c>
      <c r="K127">
        <v>37.73634899999999</v>
      </c>
      <c r="L127">
        <v>-84.291774000000004</v>
      </c>
      <c r="M127" t="s">
        <v>1002</v>
      </c>
      <c r="N127" t="s">
        <v>1002</v>
      </c>
      <c r="O127" t="s">
        <v>1002</v>
      </c>
      <c r="Q127" t="s">
        <v>1002</v>
      </c>
      <c r="S127" s="82">
        <v>42562</v>
      </c>
      <c r="U127" s="82">
        <v>42730</v>
      </c>
      <c r="X127" t="s">
        <v>1002</v>
      </c>
      <c r="Y127" t="s">
        <v>1301</v>
      </c>
      <c r="Z127" t="s">
        <v>1002</v>
      </c>
      <c r="AD127">
        <v>1</v>
      </c>
    </row>
    <row r="128" spans="1:36">
      <c r="A128" t="s">
        <v>1164</v>
      </c>
      <c r="B128" t="s">
        <v>518</v>
      </c>
      <c r="C128">
        <v>1</v>
      </c>
      <c r="D128" t="s">
        <v>1043</v>
      </c>
      <c r="E128" t="s">
        <v>48</v>
      </c>
      <c r="F128" t="s">
        <v>50</v>
      </c>
      <c r="G128" t="s">
        <v>1002</v>
      </c>
      <c r="H128" t="s">
        <v>1002</v>
      </c>
      <c r="I128" t="s">
        <v>516</v>
      </c>
      <c r="J128" t="s">
        <v>517</v>
      </c>
      <c r="K128">
        <v>37.06944399999999</v>
      </c>
      <c r="L128">
        <v>-84.989249999999998</v>
      </c>
      <c r="M128" t="s">
        <v>1002</v>
      </c>
      <c r="N128" t="s">
        <v>1002</v>
      </c>
      <c r="O128" t="s">
        <v>1002</v>
      </c>
      <c r="Q128" t="s">
        <v>1002</v>
      </c>
      <c r="S128" s="82">
        <v>40372</v>
      </c>
      <c r="T128" s="82">
        <v>42004</v>
      </c>
      <c r="U128" s="82">
        <v>42004</v>
      </c>
      <c r="X128" t="s">
        <v>1002</v>
      </c>
      <c r="Y128" t="s">
        <v>1553</v>
      </c>
      <c r="Z128" t="s">
        <v>1002</v>
      </c>
      <c r="AD128">
        <v>1</v>
      </c>
    </row>
    <row r="129" spans="1:36">
      <c r="A129" t="s">
        <v>1164</v>
      </c>
      <c r="B129" t="s">
        <v>515</v>
      </c>
      <c r="C129">
        <v>1</v>
      </c>
      <c r="D129" t="s">
        <v>1044</v>
      </c>
      <c r="E129" t="s">
        <v>51</v>
      </c>
      <c r="F129" t="s">
        <v>52</v>
      </c>
      <c r="G129" t="s">
        <v>53</v>
      </c>
      <c r="H129" t="s">
        <v>1002</v>
      </c>
      <c r="I129" t="s">
        <v>513</v>
      </c>
      <c r="J129" t="s">
        <v>514</v>
      </c>
      <c r="K129">
        <v>30.461980000000001</v>
      </c>
      <c r="L129">
        <v>-91.179220000000001</v>
      </c>
      <c r="M129" t="s">
        <v>1002</v>
      </c>
      <c r="N129" t="s">
        <v>1002</v>
      </c>
      <c r="O129" t="s">
        <v>1002</v>
      </c>
      <c r="Q129" t="s">
        <v>1002</v>
      </c>
      <c r="S129" s="82">
        <v>40906</v>
      </c>
      <c r="U129" s="82">
        <v>42364</v>
      </c>
      <c r="X129" t="s">
        <v>1002</v>
      </c>
      <c r="Y129" t="s">
        <v>1302</v>
      </c>
      <c r="Z129" t="s">
        <v>1002</v>
      </c>
      <c r="AD129">
        <v>1</v>
      </c>
      <c r="AJ129">
        <v>1</v>
      </c>
    </row>
    <row r="130" spans="1:36">
      <c r="A130" t="s">
        <v>1164</v>
      </c>
      <c r="B130" t="s">
        <v>512</v>
      </c>
      <c r="C130">
        <v>1</v>
      </c>
      <c r="D130" t="s">
        <v>1044</v>
      </c>
      <c r="E130" t="s">
        <v>51</v>
      </c>
      <c r="F130" t="s">
        <v>52</v>
      </c>
      <c r="G130" t="s">
        <v>53</v>
      </c>
      <c r="H130" t="s">
        <v>1002</v>
      </c>
      <c r="I130" t="s">
        <v>1093</v>
      </c>
      <c r="J130" t="s">
        <v>1092</v>
      </c>
      <c r="K130">
        <v>30.583980000000007</v>
      </c>
      <c r="L130">
        <v>-91.251940000000005</v>
      </c>
      <c r="M130" t="s">
        <v>1002</v>
      </c>
      <c r="N130" t="s">
        <v>1002</v>
      </c>
      <c r="O130" t="s">
        <v>1002</v>
      </c>
      <c r="Q130" t="s">
        <v>1002</v>
      </c>
      <c r="S130" s="82">
        <v>40264</v>
      </c>
      <c r="U130" s="82">
        <v>42364</v>
      </c>
      <c r="X130" t="s">
        <v>1002</v>
      </c>
      <c r="Y130" t="s">
        <v>1302</v>
      </c>
      <c r="Z130" t="s">
        <v>1002</v>
      </c>
      <c r="AD130">
        <v>1</v>
      </c>
    </row>
    <row r="131" spans="1:36">
      <c r="A131" t="s">
        <v>1164</v>
      </c>
      <c r="B131" t="s">
        <v>511</v>
      </c>
      <c r="C131">
        <v>1</v>
      </c>
      <c r="D131" t="s">
        <v>1044</v>
      </c>
      <c r="E131" t="s">
        <v>51</v>
      </c>
      <c r="F131" t="s">
        <v>54</v>
      </c>
      <c r="G131" t="s">
        <v>880</v>
      </c>
      <c r="H131" t="s">
        <v>954</v>
      </c>
      <c r="I131" t="s">
        <v>510</v>
      </c>
      <c r="J131" t="s">
        <v>1088</v>
      </c>
      <c r="K131">
        <v>30.040959999999998</v>
      </c>
      <c r="L131">
        <v>-90.46678</v>
      </c>
      <c r="M131" t="s">
        <v>1002</v>
      </c>
      <c r="N131" t="s">
        <v>1002</v>
      </c>
      <c r="O131" t="s">
        <v>1002</v>
      </c>
      <c r="Q131" t="s">
        <v>1002</v>
      </c>
      <c r="S131" s="82">
        <v>40252</v>
      </c>
      <c r="U131" s="82">
        <v>42364</v>
      </c>
      <c r="X131" t="s">
        <v>1002</v>
      </c>
      <c r="Y131" t="s">
        <v>1302</v>
      </c>
      <c r="Z131" t="s">
        <v>1002</v>
      </c>
      <c r="AD131">
        <v>1</v>
      </c>
    </row>
    <row r="132" spans="1:36">
      <c r="A132" t="s">
        <v>1164</v>
      </c>
      <c r="B132" t="s">
        <v>511</v>
      </c>
      <c r="C132">
        <v>2</v>
      </c>
      <c r="D132" t="s">
        <v>1044</v>
      </c>
      <c r="E132" t="s">
        <v>51</v>
      </c>
      <c r="F132" t="s">
        <v>54</v>
      </c>
      <c r="G132" t="s">
        <v>880</v>
      </c>
      <c r="H132" t="s">
        <v>954</v>
      </c>
      <c r="I132" t="s">
        <v>510</v>
      </c>
      <c r="J132" t="s">
        <v>1088</v>
      </c>
      <c r="K132">
        <v>30.040959999999998</v>
      </c>
      <c r="L132">
        <v>-90.46678</v>
      </c>
      <c r="M132" t="s">
        <v>1002</v>
      </c>
      <c r="N132" t="s">
        <v>1002</v>
      </c>
      <c r="O132" t="s">
        <v>1002</v>
      </c>
      <c r="Q132" t="s">
        <v>1002</v>
      </c>
      <c r="S132" s="82">
        <v>40252</v>
      </c>
      <c r="U132" s="82">
        <v>42364</v>
      </c>
      <c r="X132" t="s">
        <v>1002</v>
      </c>
      <c r="Y132" t="s">
        <v>1302</v>
      </c>
      <c r="Z132" t="s">
        <v>1002</v>
      </c>
      <c r="AD132">
        <v>1</v>
      </c>
    </row>
    <row r="133" spans="1:36">
      <c r="A133" t="s">
        <v>1164</v>
      </c>
      <c r="B133" t="s">
        <v>1318</v>
      </c>
      <c r="C133">
        <v>1</v>
      </c>
      <c r="D133" t="s">
        <v>1223</v>
      </c>
      <c r="E133" t="s">
        <v>1309</v>
      </c>
      <c r="F133" t="s">
        <v>1319</v>
      </c>
      <c r="G133" t="s">
        <v>1002</v>
      </c>
      <c r="H133" t="s">
        <v>1002</v>
      </c>
      <c r="I133" t="s">
        <v>1320</v>
      </c>
      <c r="J133" t="s">
        <v>1321</v>
      </c>
      <c r="K133">
        <v>41.260556000000008</v>
      </c>
      <c r="L133">
        <v>-70.058333000000005</v>
      </c>
      <c r="M133" t="s">
        <v>1002</v>
      </c>
      <c r="N133" t="s">
        <v>1002</v>
      </c>
      <c r="O133" t="s">
        <v>1002</v>
      </c>
      <c r="Q133" t="s">
        <v>1002</v>
      </c>
      <c r="S133" s="82">
        <v>40927</v>
      </c>
      <c r="T133" s="82">
        <v>41338</v>
      </c>
      <c r="U133" s="82">
        <v>41308</v>
      </c>
      <c r="X133" t="s">
        <v>1002</v>
      </c>
      <c r="Y133" t="s">
        <v>1178</v>
      </c>
      <c r="Z133" t="s">
        <v>1002</v>
      </c>
      <c r="AD133">
        <v>1</v>
      </c>
    </row>
    <row r="134" spans="1:36">
      <c r="A134" t="s">
        <v>1164</v>
      </c>
      <c r="B134" t="s">
        <v>1318</v>
      </c>
      <c r="C134">
        <v>2</v>
      </c>
      <c r="D134" t="s">
        <v>1223</v>
      </c>
      <c r="E134" t="s">
        <v>1309</v>
      </c>
      <c r="F134" t="s">
        <v>1319</v>
      </c>
      <c r="G134" t="s">
        <v>1002</v>
      </c>
      <c r="H134" t="s">
        <v>1002</v>
      </c>
      <c r="I134" t="s">
        <v>1320</v>
      </c>
      <c r="J134" t="s">
        <v>1321</v>
      </c>
      <c r="K134">
        <v>41.260556000000008</v>
      </c>
      <c r="L134">
        <v>-70.058333000000005</v>
      </c>
      <c r="M134" t="s">
        <v>1002</v>
      </c>
      <c r="N134" t="s">
        <v>1002</v>
      </c>
      <c r="O134" t="s">
        <v>1002</v>
      </c>
      <c r="Q134" t="s">
        <v>1002</v>
      </c>
      <c r="S134" s="82">
        <v>40927</v>
      </c>
      <c r="T134" s="82">
        <v>41338</v>
      </c>
      <c r="U134" s="82">
        <v>41308</v>
      </c>
      <c r="X134" t="s">
        <v>1002</v>
      </c>
      <c r="Y134" t="s">
        <v>1178</v>
      </c>
      <c r="Z134" t="s">
        <v>1002</v>
      </c>
      <c r="AD134">
        <v>1</v>
      </c>
    </row>
    <row r="135" spans="1:36">
      <c r="A135" t="s">
        <v>1164</v>
      </c>
      <c r="B135" t="s">
        <v>1331</v>
      </c>
      <c r="C135">
        <v>1</v>
      </c>
      <c r="D135" t="s">
        <v>28</v>
      </c>
      <c r="E135" t="s">
        <v>55</v>
      </c>
      <c r="F135" t="s">
        <v>1332</v>
      </c>
      <c r="G135" t="s">
        <v>1002</v>
      </c>
      <c r="H135" t="s">
        <v>1002</v>
      </c>
      <c r="I135" t="s">
        <v>1333</v>
      </c>
      <c r="J135" t="s">
        <v>1334</v>
      </c>
      <c r="K135">
        <v>45.160235</v>
      </c>
      <c r="L135">
        <v>-85.127696</v>
      </c>
      <c r="M135" t="s">
        <v>1002</v>
      </c>
      <c r="N135" t="s">
        <v>1002</v>
      </c>
      <c r="O135" t="s">
        <v>1002</v>
      </c>
      <c r="Q135" t="s">
        <v>1002</v>
      </c>
      <c r="S135" s="82">
        <v>40852</v>
      </c>
      <c r="T135" s="82">
        <v>41227</v>
      </c>
      <c r="U135" s="82">
        <v>41224</v>
      </c>
      <c r="X135" t="s">
        <v>1002</v>
      </c>
      <c r="Y135" t="s">
        <v>1217</v>
      </c>
      <c r="Z135" t="s">
        <v>1002</v>
      </c>
      <c r="AD135">
        <v>1</v>
      </c>
    </row>
    <row r="136" spans="1:36">
      <c r="A136" t="s">
        <v>1164</v>
      </c>
      <c r="B136" t="s">
        <v>509</v>
      </c>
      <c r="C136">
        <v>1</v>
      </c>
      <c r="D136" t="s">
        <v>28</v>
      </c>
      <c r="E136" t="s">
        <v>55</v>
      </c>
      <c r="F136" t="s">
        <v>56</v>
      </c>
      <c r="G136" t="s">
        <v>881</v>
      </c>
      <c r="H136" t="s">
        <v>908</v>
      </c>
      <c r="I136" t="s">
        <v>115</v>
      </c>
      <c r="J136" t="s">
        <v>508</v>
      </c>
      <c r="K136">
        <v>43.10172</v>
      </c>
      <c r="L136">
        <v>-85.223270000000014</v>
      </c>
      <c r="M136" t="s">
        <v>1556</v>
      </c>
      <c r="N136" t="s">
        <v>1557</v>
      </c>
      <c r="O136" t="s">
        <v>828</v>
      </c>
      <c r="P136" s="52">
        <v>1890</v>
      </c>
      <c r="Q136" t="s">
        <v>1528</v>
      </c>
      <c r="R136">
        <v>2</v>
      </c>
      <c r="S136" s="82">
        <v>40726</v>
      </c>
      <c r="U136" s="82">
        <v>42730</v>
      </c>
      <c r="X136" t="s">
        <v>1002</v>
      </c>
      <c r="Y136" t="s">
        <v>1217</v>
      </c>
      <c r="Z136" t="s">
        <v>1002</v>
      </c>
      <c r="AD136">
        <v>1</v>
      </c>
    </row>
    <row r="137" spans="1:36">
      <c r="A137" t="s">
        <v>1164</v>
      </c>
      <c r="B137" t="s">
        <v>507</v>
      </c>
      <c r="C137">
        <v>1</v>
      </c>
      <c r="D137" t="s">
        <v>28</v>
      </c>
      <c r="E137" t="s">
        <v>55</v>
      </c>
      <c r="F137" t="s">
        <v>56</v>
      </c>
      <c r="G137" t="s">
        <v>881</v>
      </c>
      <c r="H137" t="s">
        <v>908</v>
      </c>
      <c r="I137" t="s">
        <v>1002</v>
      </c>
      <c r="J137" t="s">
        <v>506</v>
      </c>
      <c r="K137">
        <v>43.099943000000003</v>
      </c>
      <c r="L137">
        <v>-85.222266000000005</v>
      </c>
      <c r="M137" t="s">
        <v>1556</v>
      </c>
      <c r="N137" t="s">
        <v>1557</v>
      </c>
      <c r="O137" t="s">
        <v>828</v>
      </c>
      <c r="P137" s="52">
        <v>1890</v>
      </c>
      <c r="Q137" t="s">
        <v>1528</v>
      </c>
      <c r="R137">
        <v>2</v>
      </c>
      <c r="S137" s="82">
        <v>40180</v>
      </c>
      <c r="U137" s="82">
        <v>42730</v>
      </c>
      <c r="X137" t="s">
        <v>1002</v>
      </c>
      <c r="Y137" t="s">
        <v>1217</v>
      </c>
      <c r="Z137" t="s">
        <v>1002</v>
      </c>
      <c r="AD137">
        <v>1</v>
      </c>
    </row>
    <row r="138" spans="1:36">
      <c r="A138" t="s">
        <v>1164</v>
      </c>
      <c r="B138" t="s">
        <v>504</v>
      </c>
      <c r="C138">
        <v>1</v>
      </c>
      <c r="D138" t="s">
        <v>28</v>
      </c>
      <c r="E138" t="s">
        <v>55</v>
      </c>
      <c r="F138" t="s">
        <v>505</v>
      </c>
      <c r="G138" t="s">
        <v>57</v>
      </c>
      <c r="H138" t="s">
        <v>908</v>
      </c>
      <c r="I138" t="s">
        <v>502</v>
      </c>
      <c r="J138" t="s">
        <v>503</v>
      </c>
      <c r="K138">
        <v>42.984173000000006</v>
      </c>
      <c r="L138">
        <v>-85.671339000000017</v>
      </c>
      <c r="M138" t="s">
        <v>1002</v>
      </c>
      <c r="N138" t="s">
        <v>1002</v>
      </c>
      <c r="O138" t="s">
        <v>1002</v>
      </c>
      <c r="Q138" t="s">
        <v>1002</v>
      </c>
      <c r="S138" s="82">
        <v>40180</v>
      </c>
      <c r="U138" s="82">
        <v>42730</v>
      </c>
      <c r="X138" t="s">
        <v>1002</v>
      </c>
      <c r="Y138" t="s">
        <v>1217</v>
      </c>
      <c r="Z138" t="s">
        <v>1002</v>
      </c>
      <c r="AD138">
        <v>1</v>
      </c>
      <c r="AJ138">
        <v>1</v>
      </c>
    </row>
    <row r="139" spans="1:36">
      <c r="A139" t="s">
        <v>1164</v>
      </c>
      <c r="B139" t="s">
        <v>1335</v>
      </c>
      <c r="C139">
        <v>1</v>
      </c>
      <c r="D139" t="s">
        <v>28</v>
      </c>
      <c r="E139" t="s">
        <v>55</v>
      </c>
      <c r="F139" t="s">
        <v>1336</v>
      </c>
      <c r="G139" t="s">
        <v>882</v>
      </c>
      <c r="H139" t="s">
        <v>956</v>
      </c>
      <c r="I139" t="s">
        <v>1002</v>
      </c>
      <c r="J139" t="s">
        <v>1337</v>
      </c>
      <c r="K139">
        <v>42.667943000000008</v>
      </c>
      <c r="L139">
        <v>-83.413032999999999</v>
      </c>
      <c r="M139" t="s">
        <v>1002</v>
      </c>
      <c r="N139" t="s">
        <v>1002</v>
      </c>
      <c r="O139" t="s">
        <v>1002</v>
      </c>
      <c r="Q139" t="s">
        <v>1002</v>
      </c>
      <c r="S139" s="82">
        <v>40726</v>
      </c>
      <c r="T139" s="82">
        <v>41131</v>
      </c>
      <c r="U139" s="82">
        <v>41128</v>
      </c>
      <c r="X139" t="s">
        <v>1002</v>
      </c>
      <c r="Y139" t="s">
        <v>1217</v>
      </c>
      <c r="Z139" t="s">
        <v>1002</v>
      </c>
      <c r="AD139">
        <v>1</v>
      </c>
    </row>
    <row r="140" spans="1:36">
      <c r="A140" t="s">
        <v>1164</v>
      </c>
      <c r="B140" t="s">
        <v>500</v>
      </c>
      <c r="C140">
        <v>1</v>
      </c>
      <c r="D140" t="s">
        <v>28</v>
      </c>
      <c r="E140" t="s">
        <v>55</v>
      </c>
      <c r="F140" t="s">
        <v>501</v>
      </c>
      <c r="G140" t="s">
        <v>882</v>
      </c>
      <c r="H140" t="s">
        <v>956</v>
      </c>
      <c r="I140" t="s">
        <v>1002</v>
      </c>
      <c r="J140" t="s">
        <v>499</v>
      </c>
      <c r="K140">
        <v>42.982092999999992</v>
      </c>
      <c r="L140">
        <v>-82.45008</v>
      </c>
      <c r="M140" t="s">
        <v>1002</v>
      </c>
      <c r="N140" t="s">
        <v>1002</v>
      </c>
      <c r="O140" t="s">
        <v>1002</v>
      </c>
      <c r="Q140" t="s">
        <v>1002</v>
      </c>
      <c r="S140" s="82">
        <v>41218</v>
      </c>
      <c r="T140" s="82">
        <v>41274</v>
      </c>
      <c r="U140" s="82">
        <v>42730</v>
      </c>
      <c r="X140" t="s">
        <v>1002</v>
      </c>
      <c r="Y140" t="s">
        <v>1217</v>
      </c>
      <c r="Z140" t="s">
        <v>1002</v>
      </c>
      <c r="AD140">
        <v>1</v>
      </c>
    </row>
    <row r="141" spans="1:36">
      <c r="A141" t="s">
        <v>1164</v>
      </c>
      <c r="B141" t="s">
        <v>497</v>
      </c>
      <c r="C141">
        <v>1</v>
      </c>
      <c r="D141" t="s">
        <v>28</v>
      </c>
      <c r="E141" t="s">
        <v>55</v>
      </c>
      <c r="F141" t="s">
        <v>498</v>
      </c>
      <c r="G141" t="s">
        <v>1002</v>
      </c>
      <c r="H141" t="s">
        <v>1002</v>
      </c>
      <c r="I141" t="s">
        <v>1002</v>
      </c>
      <c r="J141" t="s">
        <v>496</v>
      </c>
      <c r="K141">
        <v>43.368605000000009</v>
      </c>
      <c r="L141">
        <v>-83.569064999999995</v>
      </c>
      <c r="M141" t="s">
        <v>1002</v>
      </c>
      <c r="N141" t="s">
        <v>1002</v>
      </c>
      <c r="O141" t="s">
        <v>1002</v>
      </c>
      <c r="Q141" t="s">
        <v>1002</v>
      </c>
      <c r="S141" s="82">
        <v>40816</v>
      </c>
      <c r="T141" s="82">
        <v>42004</v>
      </c>
      <c r="U141" s="82">
        <v>42004</v>
      </c>
      <c r="X141" t="s">
        <v>1002</v>
      </c>
      <c r="Y141" t="s">
        <v>1217</v>
      </c>
      <c r="Z141" t="s">
        <v>1002</v>
      </c>
      <c r="AD141">
        <v>1</v>
      </c>
    </row>
    <row r="142" spans="1:36">
      <c r="A142" t="s">
        <v>1164</v>
      </c>
      <c r="B142" t="s">
        <v>495</v>
      </c>
      <c r="C142">
        <v>1</v>
      </c>
      <c r="D142" t="s">
        <v>28</v>
      </c>
      <c r="E142" t="s">
        <v>55</v>
      </c>
      <c r="F142" t="s">
        <v>58</v>
      </c>
      <c r="G142" t="s">
        <v>882</v>
      </c>
      <c r="H142" t="s">
        <v>956</v>
      </c>
      <c r="I142" t="s">
        <v>493</v>
      </c>
      <c r="J142" t="s">
        <v>494</v>
      </c>
      <c r="K142">
        <v>42.228619999999999</v>
      </c>
      <c r="L142">
        <v>-83.208200000000019</v>
      </c>
      <c r="M142" t="s">
        <v>1002</v>
      </c>
      <c r="N142" t="s">
        <v>1002</v>
      </c>
      <c r="O142" t="s">
        <v>1002</v>
      </c>
      <c r="Q142" t="s">
        <v>1002</v>
      </c>
      <c r="S142" s="82">
        <v>40180</v>
      </c>
      <c r="U142" s="82">
        <v>42730</v>
      </c>
      <c r="X142" t="s">
        <v>1002</v>
      </c>
      <c r="Y142" t="s">
        <v>1217</v>
      </c>
      <c r="Z142" t="s">
        <v>1002</v>
      </c>
      <c r="AD142">
        <v>1</v>
      </c>
      <c r="AJ142">
        <v>1</v>
      </c>
    </row>
    <row r="143" spans="1:36">
      <c r="A143" t="s">
        <v>1164</v>
      </c>
      <c r="B143" t="s">
        <v>492</v>
      </c>
      <c r="C143">
        <v>1</v>
      </c>
      <c r="D143" t="s">
        <v>28</v>
      </c>
      <c r="E143" t="s">
        <v>55</v>
      </c>
      <c r="F143" t="s">
        <v>58</v>
      </c>
      <c r="G143" t="s">
        <v>882</v>
      </c>
      <c r="H143" t="s">
        <v>956</v>
      </c>
      <c r="I143" t="s">
        <v>490</v>
      </c>
      <c r="J143" t="s">
        <v>491</v>
      </c>
      <c r="K143">
        <v>42.306674000000001</v>
      </c>
      <c r="L143">
        <v>-83.148753999999983</v>
      </c>
      <c r="M143" t="s">
        <v>1002</v>
      </c>
      <c r="N143" t="s">
        <v>1002</v>
      </c>
      <c r="O143" t="s">
        <v>1002</v>
      </c>
      <c r="Q143" t="s">
        <v>1002</v>
      </c>
      <c r="S143" s="82">
        <v>40180</v>
      </c>
      <c r="U143" s="82">
        <v>42730</v>
      </c>
      <c r="X143" t="s">
        <v>1002</v>
      </c>
      <c r="Y143" t="s">
        <v>1217</v>
      </c>
      <c r="Z143" t="s">
        <v>1002</v>
      </c>
      <c r="AD143">
        <v>1</v>
      </c>
    </row>
    <row r="144" spans="1:36">
      <c r="A144" t="s">
        <v>1164</v>
      </c>
      <c r="B144" t="s">
        <v>492</v>
      </c>
      <c r="C144">
        <v>2</v>
      </c>
      <c r="D144" t="s">
        <v>28</v>
      </c>
      <c r="E144" t="s">
        <v>55</v>
      </c>
      <c r="F144" t="s">
        <v>58</v>
      </c>
      <c r="G144" t="s">
        <v>882</v>
      </c>
      <c r="H144" t="s">
        <v>956</v>
      </c>
      <c r="I144" t="s">
        <v>490</v>
      </c>
      <c r="J144" t="s">
        <v>491</v>
      </c>
      <c r="K144">
        <v>42.306674000000001</v>
      </c>
      <c r="L144">
        <v>-83.148753999999983</v>
      </c>
      <c r="M144" t="s">
        <v>1002</v>
      </c>
      <c r="N144" t="s">
        <v>1002</v>
      </c>
      <c r="O144" t="s">
        <v>1002</v>
      </c>
      <c r="Q144" t="s">
        <v>1002</v>
      </c>
      <c r="S144" s="82">
        <v>40180</v>
      </c>
      <c r="U144" s="82">
        <v>42730</v>
      </c>
      <c r="X144" t="s">
        <v>1002</v>
      </c>
      <c r="Y144" t="s">
        <v>1217</v>
      </c>
      <c r="Z144" t="s">
        <v>1002</v>
      </c>
      <c r="AD144">
        <v>1</v>
      </c>
    </row>
    <row r="145" spans="1:36">
      <c r="A145" t="s">
        <v>1164</v>
      </c>
      <c r="B145" t="s">
        <v>1084</v>
      </c>
      <c r="C145">
        <v>1</v>
      </c>
      <c r="D145" t="s">
        <v>28</v>
      </c>
      <c r="E145" t="s">
        <v>55</v>
      </c>
      <c r="F145" t="s">
        <v>58</v>
      </c>
      <c r="G145" t="s">
        <v>882</v>
      </c>
      <c r="H145" t="s">
        <v>956</v>
      </c>
      <c r="I145" t="s">
        <v>1002</v>
      </c>
      <c r="J145" t="s">
        <v>1085</v>
      </c>
      <c r="K145">
        <v>42.261668999999991</v>
      </c>
      <c r="L145">
        <v>-83.157893000000016</v>
      </c>
      <c r="M145" t="s">
        <v>1002</v>
      </c>
      <c r="N145" t="s">
        <v>1002</v>
      </c>
      <c r="O145" t="s">
        <v>1002</v>
      </c>
      <c r="Q145" t="s">
        <v>1002</v>
      </c>
      <c r="S145" s="82">
        <v>42616</v>
      </c>
      <c r="U145" s="82">
        <v>42730</v>
      </c>
      <c r="X145" t="s">
        <v>1002</v>
      </c>
      <c r="Y145" t="s">
        <v>1217</v>
      </c>
      <c r="Z145" t="s">
        <v>1002</v>
      </c>
    </row>
    <row r="146" spans="1:36">
      <c r="A146" t="s">
        <v>1164</v>
      </c>
      <c r="B146" t="s">
        <v>489</v>
      </c>
      <c r="C146">
        <v>1</v>
      </c>
      <c r="D146" t="s">
        <v>28</v>
      </c>
      <c r="E146" t="s">
        <v>133</v>
      </c>
      <c r="F146" t="s">
        <v>486</v>
      </c>
      <c r="G146" t="s">
        <v>453</v>
      </c>
      <c r="H146" t="s">
        <v>909</v>
      </c>
      <c r="I146" t="s">
        <v>487</v>
      </c>
      <c r="J146" t="s">
        <v>488</v>
      </c>
      <c r="K146">
        <v>45.137680000000003</v>
      </c>
      <c r="L146">
        <v>-93.207615000000004</v>
      </c>
      <c r="M146" t="s">
        <v>1002</v>
      </c>
      <c r="N146" t="s">
        <v>1002</v>
      </c>
      <c r="O146" t="s">
        <v>1002</v>
      </c>
      <c r="Q146" t="s">
        <v>1002</v>
      </c>
      <c r="S146" s="82">
        <v>40909</v>
      </c>
      <c r="U146" s="82">
        <v>42730</v>
      </c>
      <c r="X146" t="s">
        <v>1002</v>
      </c>
      <c r="Y146" t="s">
        <v>1302</v>
      </c>
      <c r="Z146" t="s">
        <v>1002</v>
      </c>
      <c r="AD146">
        <v>1</v>
      </c>
      <c r="AJ146">
        <v>1</v>
      </c>
    </row>
    <row r="147" spans="1:36">
      <c r="A147" t="s">
        <v>1164</v>
      </c>
      <c r="B147" t="s">
        <v>1338</v>
      </c>
      <c r="C147">
        <v>1</v>
      </c>
      <c r="D147" t="s">
        <v>28</v>
      </c>
      <c r="E147" t="s">
        <v>133</v>
      </c>
      <c r="F147" t="s">
        <v>486</v>
      </c>
      <c r="G147" t="s">
        <v>453</v>
      </c>
      <c r="H147" t="s">
        <v>909</v>
      </c>
      <c r="I147" t="s">
        <v>1339</v>
      </c>
      <c r="J147" t="s">
        <v>1340</v>
      </c>
      <c r="K147">
        <v>45.198082999999997</v>
      </c>
      <c r="L147">
        <v>-93.370915999999994</v>
      </c>
      <c r="M147" t="s">
        <v>1002</v>
      </c>
      <c r="N147" t="s">
        <v>1002</v>
      </c>
      <c r="O147" t="s">
        <v>1002</v>
      </c>
      <c r="Q147" t="s">
        <v>1002</v>
      </c>
      <c r="S147" s="82">
        <v>40179</v>
      </c>
      <c r="T147" s="82">
        <v>41458</v>
      </c>
      <c r="U147" s="82">
        <v>41452</v>
      </c>
      <c r="X147" t="s">
        <v>1002</v>
      </c>
      <c r="Y147" t="s">
        <v>1558</v>
      </c>
      <c r="Z147" t="s">
        <v>1002</v>
      </c>
    </row>
    <row r="148" spans="1:36">
      <c r="A148" t="s">
        <v>1164</v>
      </c>
      <c r="B148" t="s">
        <v>1341</v>
      </c>
      <c r="C148">
        <v>1</v>
      </c>
      <c r="D148" t="s">
        <v>28</v>
      </c>
      <c r="E148" t="s">
        <v>133</v>
      </c>
      <c r="F148" t="s">
        <v>1342</v>
      </c>
      <c r="G148" t="s">
        <v>1343</v>
      </c>
      <c r="H148" t="s">
        <v>1002</v>
      </c>
      <c r="I148" t="s">
        <v>1002</v>
      </c>
      <c r="J148" t="s">
        <v>1344</v>
      </c>
      <c r="K148">
        <v>47.877222000000003</v>
      </c>
      <c r="L148">
        <v>-95.012219999999999</v>
      </c>
      <c r="M148" t="s">
        <v>1002</v>
      </c>
      <c r="N148" t="s">
        <v>1002</v>
      </c>
      <c r="O148" t="s">
        <v>1002</v>
      </c>
      <c r="Q148" t="s">
        <v>1002</v>
      </c>
      <c r="S148" s="82">
        <v>40695</v>
      </c>
      <c r="T148" s="82">
        <v>40908</v>
      </c>
      <c r="U148" s="82">
        <v>40906</v>
      </c>
      <c r="X148" t="s">
        <v>1002</v>
      </c>
      <c r="Y148" t="s">
        <v>1558</v>
      </c>
      <c r="Z148" t="s">
        <v>1002</v>
      </c>
    </row>
    <row r="149" spans="1:36">
      <c r="A149" t="s">
        <v>1164</v>
      </c>
      <c r="B149" t="s">
        <v>1345</v>
      </c>
      <c r="C149">
        <v>1</v>
      </c>
      <c r="D149" t="s">
        <v>28</v>
      </c>
      <c r="E149" t="s">
        <v>133</v>
      </c>
      <c r="F149" t="s">
        <v>1346</v>
      </c>
      <c r="G149" t="s">
        <v>1347</v>
      </c>
      <c r="H149" t="s">
        <v>1002</v>
      </c>
      <c r="I149" t="s">
        <v>1002</v>
      </c>
      <c r="J149" t="s">
        <v>1348</v>
      </c>
      <c r="K149">
        <v>47.159942000000001</v>
      </c>
      <c r="L149">
        <v>-94.150987000000015</v>
      </c>
      <c r="M149" t="s">
        <v>1002</v>
      </c>
      <c r="N149" t="s">
        <v>1002</v>
      </c>
      <c r="O149" t="s">
        <v>1002</v>
      </c>
      <c r="Q149" t="s">
        <v>1002</v>
      </c>
      <c r="S149" s="82">
        <v>40702</v>
      </c>
      <c r="T149" s="82">
        <v>40908</v>
      </c>
      <c r="U149" s="82">
        <v>40906</v>
      </c>
      <c r="X149" t="s">
        <v>1002</v>
      </c>
      <c r="Y149" t="s">
        <v>1558</v>
      </c>
      <c r="Z149" t="s">
        <v>1002</v>
      </c>
    </row>
    <row r="150" spans="1:36">
      <c r="A150" t="s">
        <v>1164</v>
      </c>
      <c r="B150" t="s">
        <v>485</v>
      </c>
      <c r="C150">
        <v>1</v>
      </c>
      <c r="D150" t="s">
        <v>28</v>
      </c>
      <c r="E150" t="s">
        <v>133</v>
      </c>
      <c r="F150" t="s">
        <v>132</v>
      </c>
      <c r="G150" t="s">
        <v>453</v>
      </c>
      <c r="H150" t="s">
        <v>909</v>
      </c>
      <c r="I150" t="s">
        <v>483</v>
      </c>
      <c r="J150" t="s">
        <v>484</v>
      </c>
      <c r="K150">
        <v>44.76323</v>
      </c>
      <c r="L150">
        <v>-93.032550000000015</v>
      </c>
      <c r="M150" t="s">
        <v>1002</v>
      </c>
      <c r="N150" t="s">
        <v>1002</v>
      </c>
      <c r="O150" t="s">
        <v>1002</v>
      </c>
      <c r="Q150" t="s">
        <v>1002</v>
      </c>
      <c r="S150" s="82">
        <v>40702</v>
      </c>
      <c r="U150" s="82">
        <v>42730</v>
      </c>
      <c r="X150" t="s">
        <v>1002</v>
      </c>
      <c r="Y150" t="s">
        <v>1558</v>
      </c>
      <c r="Z150" t="s">
        <v>1002</v>
      </c>
      <c r="AD150">
        <v>1</v>
      </c>
    </row>
    <row r="151" spans="1:36">
      <c r="A151" t="s">
        <v>1164</v>
      </c>
      <c r="B151" t="s">
        <v>485</v>
      </c>
      <c r="C151">
        <v>2</v>
      </c>
      <c r="D151" t="s">
        <v>28</v>
      </c>
      <c r="E151" t="s">
        <v>133</v>
      </c>
      <c r="F151" t="s">
        <v>132</v>
      </c>
      <c r="G151" t="s">
        <v>453</v>
      </c>
      <c r="H151" t="s">
        <v>909</v>
      </c>
      <c r="I151" t="s">
        <v>483</v>
      </c>
      <c r="J151" t="s">
        <v>484</v>
      </c>
      <c r="K151">
        <v>44.76323</v>
      </c>
      <c r="L151">
        <v>-93.032550000000015</v>
      </c>
      <c r="M151" t="s">
        <v>1002</v>
      </c>
      <c r="N151" t="s">
        <v>1002</v>
      </c>
      <c r="O151" t="s">
        <v>1002</v>
      </c>
      <c r="Q151" t="s">
        <v>1002</v>
      </c>
      <c r="S151" s="82">
        <v>42552</v>
      </c>
      <c r="U151" s="82">
        <v>42730</v>
      </c>
      <c r="X151" t="s">
        <v>1002</v>
      </c>
      <c r="Y151" t="s">
        <v>1302</v>
      </c>
      <c r="Z151" t="s">
        <v>1002</v>
      </c>
      <c r="AD151">
        <v>1</v>
      </c>
    </row>
    <row r="152" spans="1:36">
      <c r="A152" t="s">
        <v>1164</v>
      </c>
      <c r="B152" t="s">
        <v>482</v>
      </c>
      <c r="C152">
        <v>1</v>
      </c>
      <c r="D152" t="s">
        <v>28</v>
      </c>
      <c r="E152" t="s">
        <v>133</v>
      </c>
      <c r="F152" t="s">
        <v>132</v>
      </c>
      <c r="G152" t="s">
        <v>453</v>
      </c>
      <c r="H152" t="s">
        <v>909</v>
      </c>
      <c r="I152" t="s">
        <v>480</v>
      </c>
      <c r="J152" t="s">
        <v>481</v>
      </c>
      <c r="K152">
        <v>44.834310000000002</v>
      </c>
      <c r="L152">
        <v>-93.116219999999998</v>
      </c>
      <c r="M152" t="s">
        <v>1559</v>
      </c>
      <c r="N152" t="s">
        <v>1560</v>
      </c>
      <c r="O152" t="s">
        <v>828</v>
      </c>
      <c r="P152" s="52">
        <v>8997</v>
      </c>
      <c r="Q152" t="s">
        <v>1528</v>
      </c>
      <c r="R152">
        <v>2</v>
      </c>
      <c r="S152" s="82">
        <v>40179</v>
      </c>
      <c r="U152" s="82">
        <v>42730</v>
      </c>
      <c r="X152" t="s">
        <v>1002</v>
      </c>
      <c r="Y152" t="s">
        <v>1558</v>
      </c>
      <c r="Z152" t="s">
        <v>1002</v>
      </c>
      <c r="AD152">
        <v>1</v>
      </c>
    </row>
    <row r="153" spans="1:36">
      <c r="A153" t="s">
        <v>1164</v>
      </c>
      <c r="B153" t="s">
        <v>482</v>
      </c>
      <c r="C153">
        <v>2</v>
      </c>
      <c r="D153" t="s">
        <v>28</v>
      </c>
      <c r="E153" t="s">
        <v>133</v>
      </c>
      <c r="F153" t="s">
        <v>132</v>
      </c>
      <c r="G153" t="s">
        <v>453</v>
      </c>
      <c r="H153" t="s">
        <v>909</v>
      </c>
      <c r="I153" t="s">
        <v>480</v>
      </c>
      <c r="J153" t="s">
        <v>481</v>
      </c>
      <c r="K153">
        <v>44.834310000000002</v>
      </c>
      <c r="L153">
        <v>-93.116219999999998</v>
      </c>
      <c r="M153" t="s">
        <v>1559</v>
      </c>
      <c r="N153" t="s">
        <v>1560</v>
      </c>
      <c r="O153" t="s">
        <v>828</v>
      </c>
      <c r="P153" s="52">
        <v>8997</v>
      </c>
      <c r="Q153" t="s">
        <v>1528</v>
      </c>
      <c r="R153">
        <v>2</v>
      </c>
      <c r="S153" s="82">
        <v>40179</v>
      </c>
      <c r="U153" s="82">
        <v>42730</v>
      </c>
      <c r="X153" t="s">
        <v>1002</v>
      </c>
      <c r="Y153" t="s">
        <v>1558</v>
      </c>
      <c r="Z153" t="s">
        <v>1002</v>
      </c>
      <c r="AD153">
        <v>1</v>
      </c>
    </row>
    <row r="154" spans="1:36">
      <c r="A154" t="s">
        <v>1164</v>
      </c>
      <c r="B154" t="s">
        <v>479</v>
      </c>
      <c r="C154">
        <v>1</v>
      </c>
      <c r="D154" t="s">
        <v>28</v>
      </c>
      <c r="E154" t="s">
        <v>133</v>
      </c>
      <c r="F154" t="s">
        <v>132</v>
      </c>
      <c r="G154" t="s">
        <v>453</v>
      </c>
      <c r="H154" t="s">
        <v>909</v>
      </c>
      <c r="I154" t="s">
        <v>477</v>
      </c>
      <c r="J154" t="s">
        <v>478</v>
      </c>
      <c r="K154">
        <v>44.738460000000011</v>
      </c>
      <c r="L154">
        <v>-93.237250000000003</v>
      </c>
      <c r="M154" t="s">
        <v>1002</v>
      </c>
      <c r="N154" t="s">
        <v>1002</v>
      </c>
      <c r="O154" t="s">
        <v>1002</v>
      </c>
      <c r="Q154" t="s">
        <v>1002</v>
      </c>
      <c r="S154" s="82">
        <v>40702</v>
      </c>
      <c r="U154" s="82">
        <v>42730</v>
      </c>
      <c r="X154" t="s">
        <v>1002</v>
      </c>
      <c r="Y154" t="s">
        <v>1558</v>
      </c>
      <c r="Z154" t="s">
        <v>1002</v>
      </c>
      <c r="AD154">
        <v>1</v>
      </c>
    </row>
    <row r="155" spans="1:36">
      <c r="A155" t="s">
        <v>1164</v>
      </c>
      <c r="B155" t="s">
        <v>856</v>
      </c>
      <c r="C155">
        <v>1</v>
      </c>
      <c r="D155" t="s">
        <v>28</v>
      </c>
      <c r="E155" t="s">
        <v>133</v>
      </c>
      <c r="F155" t="s">
        <v>471</v>
      </c>
      <c r="G155" t="s">
        <v>453</v>
      </c>
      <c r="H155" t="s">
        <v>909</v>
      </c>
      <c r="I155" t="s">
        <v>1073</v>
      </c>
      <c r="J155" t="s">
        <v>858</v>
      </c>
      <c r="K155">
        <v>45.012101999999999</v>
      </c>
      <c r="L155">
        <v>-93.276698999999994</v>
      </c>
      <c r="M155" t="s">
        <v>1002</v>
      </c>
      <c r="N155" t="s">
        <v>1002</v>
      </c>
      <c r="O155" t="s">
        <v>1002</v>
      </c>
      <c r="Q155" t="s">
        <v>1002</v>
      </c>
      <c r="S155" s="82">
        <v>41913</v>
      </c>
      <c r="U155" s="82">
        <v>42730</v>
      </c>
      <c r="X155" t="s">
        <v>1002</v>
      </c>
      <c r="Y155" t="s">
        <v>1302</v>
      </c>
      <c r="Z155" t="s">
        <v>1002</v>
      </c>
    </row>
    <row r="156" spans="1:36">
      <c r="A156" t="s">
        <v>1164</v>
      </c>
      <c r="B156" t="s">
        <v>910</v>
      </c>
      <c r="C156">
        <v>1</v>
      </c>
      <c r="D156" t="s">
        <v>28</v>
      </c>
      <c r="E156" t="s">
        <v>133</v>
      </c>
      <c r="F156" t="s">
        <v>471</v>
      </c>
      <c r="G156" t="s">
        <v>453</v>
      </c>
      <c r="H156" t="s">
        <v>909</v>
      </c>
      <c r="I156" t="s">
        <v>857</v>
      </c>
      <c r="J156" t="s">
        <v>911</v>
      </c>
      <c r="K156">
        <v>45.008297000000006</v>
      </c>
      <c r="L156">
        <v>-93.277040999999997</v>
      </c>
      <c r="M156" t="s">
        <v>1002</v>
      </c>
      <c r="N156" t="s">
        <v>1002</v>
      </c>
      <c r="O156" t="s">
        <v>1002</v>
      </c>
      <c r="Q156" t="s">
        <v>1002</v>
      </c>
      <c r="S156" s="82">
        <v>42156</v>
      </c>
      <c r="U156" s="82">
        <v>42730</v>
      </c>
      <c r="X156" t="s">
        <v>1002</v>
      </c>
      <c r="Y156" t="s">
        <v>1302</v>
      </c>
      <c r="Z156" t="s">
        <v>1002</v>
      </c>
    </row>
    <row r="157" spans="1:36">
      <c r="A157" t="s">
        <v>1164</v>
      </c>
      <c r="B157" t="s">
        <v>823</v>
      </c>
      <c r="C157">
        <v>1</v>
      </c>
      <c r="D157" t="s">
        <v>28</v>
      </c>
      <c r="E157" t="s">
        <v>133</v>
      </c>
      <c r="F157" t="s">
        <v>471</v>
      </c>
      <c r="G157" t="s">
        <v>453</v>
      </c>
      <c r="H157" t="s">
        <v>909</v>
      </c>
      <c r="I157" t="s">
        <v>1072</v>
      </c>
      <c r="J157" t="s">
        <v>824</v>
      </c>
      <c r="K157">
        <v>44.965242000000003</v>
      </c>
      <c r="L157">
        <v>-93.254759000000021</v>
      </c>
      <c r="M157" t="s">
        <v>1002</v>
      </c>
      <c r="N157" t="s">
        <v>1002</v>
      </c>
      <c r="O157" t="s">
        <v>1002</v>
      </c>
      <c r="Q157" t="s">
        <v>1002</v>
      </c>
      <c r="S157" s="82">
        <v>41548</v>
      </c>
      <c r="U157" s="82">
        <v>42730</v>
      </c>
      <c r="X157" t="s">
        <v>1002</v>
      </c>
      <c r="Y157" t="s">
        <v>1302</v>
      </c>
      <c r="Z157" t="s">
        <v>1002</v>
      </c>
      <c r="AD157">
        <v>1</v>
      </c>
    </row>
    <row r="158" spans="1:36">
      <c r="A158" t="s">
        <v>1164</v>
      </c>
      <c r="B158" t="s">
        <v>476</v>
      </c>
      <c r="C158">
        <v>1</v>
      </c>
      <c r="D158" t="s">
        <v>28</v>
      </c>
      <c r="E158" t="s">
        <v>133</v>
      </c>
      <c r="F158" t="s">
        <v>471</v>
      </c>
      <c r="G158" t="s">
        <v>453</v>
      </c>
      <c r="H158" t="s">
        <v>909</v>
      </c>
      <c r="I158" t="s">
        <v>474</v>
      </c>
      <c r="J158" t="s">
        <v>475</v>
      </c>
      <c r="K158">
        <v>44.953659999999999</v>
      </c>
      <c r="L158">
        <v>-93.258209999999977</v>
      </c>
      <c r="M158" t="s">
        <v>1002</v>
      </c>
      <c r="N158" t="s">
        <v>1002</v>
      </c>
      <c r="O158" t="s">
        <v>1002</v>
      </c>
      <c r="Q158" t="s">
        <v>1002</v>
      </c>
      <c r="S158" s="82">
        <v>40702</v>
      </c>
      <c r="U158" s="82">
        <v>42730</v>
      </c>
      <c r="X158" t="s">
        <v>1002</v>
      </c>
      <c r="Y158" t="s">
        <v>1558</v>
      </c>
      <c r="Z158" t="s">
        <v>1002</v>
      </c>
      <c r="AD158">
        <v>1</v>
      </c>
    </row>
    <row r="159" spans="1:36">
      <c r="A159" t="s">
        <v>1164</v>
      </c>
      <c r="B159" t="s">
        <v>473</v>
      </c>
      <c r="C159">
        <v>1</v>
      </c>
      <c r="D159" t="s">
        <v>28</v>
      </c>
      <c r="E159" t="s">
        <v>133</v>
      </c>
      <c r="F159" t="s">
        <v>471</v>
      </c>
      <c r="G159" t="s">
        <v>453</v>
      </c>
      <c r="H159" t="s">
        <v>909</v>
      </c>
      <c r="I159" t="s">
        <v>1070</v>
      </c>
      <c r="J159" t="s">
        <v>472</v>
      </c>
      <c r="K159">
        <v>44.979439999999997</v>
      </c>
      <c r="L159">
        <v>-93.266130000000004</v>
      </c>
      <c r="M159" t="s">
        <v>1002</v>
      </c>
      <c r="N159" t="s">
        <v>1002</v>
      </c>
      <c r="O159" t="s">
        <v>1002</v>
      </c>
      <c r="Q159" t="s">
        <v>1002</v>
      </c>
      <c r="S159" s="82">
        <v>40702</v>
      </c>
      <c r="U159" s="82">
        <v>42730</v>
      </c>
      <c r="X159" t="s">
        <v>1002</v>
      </c>
      <c r="Y159" t="s">
        <v>1558</v>
      </c>
      <c r="Z159" t="s">
        <v>1002</v>
      </c>
      <c r="AD159">
        <v>1</v>
      </c>
    </row>
    <row r="160" spans="1:36">
      <c r="A160" t="s">
        <v>1164</v>
      </c>
      <c r="B160" t="s">
        <v>470</v>
      </c>
      <c r="C160">
        <v>1</v>
      </c>
      <c r="D160" t="s">
        <v>28</v>
      </c>
      <c r="E160" t="s">
        <v>133</v>
      </c>
      <c r="F160" t="s">
        <v>471</v>
      </c>
      <c r="G160" t="s">
        <v>453</v>
      </c>
      <c r="H160" t="s">
        <v>909</v>
      </c>
      <c r="I160" t="s">
        <v>468</v>
      </c>
      <c r="J160" t="s">
        <v>469</v>
      </c>
      <c r="K160">
        <v>45.039720000000003</v>
      </c>
      <c r="L160">
        <v>-93.298739999999995</v>
      </c>
      <c r="M160" t="s">
        <v>1002</v>
      </c>
      <c r="N160" t="s">
        <v>1002</v>
      </c>
      <c r="O160" t="s">
        <v>1002</v>
      </c>
      <c r="Q160" t="s">
        <v>1002</v>
      </c>
      <c r="S160" s="82">
        <v>40702</v>
      </c>
      <c r="U160" s="82">
        <v>42730</v>
      </c>
      <c r="X160" t="s">
        <v>1002</v>
      </c>
      <c r="Y160" t="s">
        <v>1558</v>
      </c>
      <c r="Z160" t="s">
        <v>1002</v>
      </c>
      <c r="AD160">
        <v>1</v>
      </c>
    </row>
    <row r="161" spans="1:30">
      <c r="A161" t="s">
        <v>1164</v>
      </c>
      <c r="B161" t="s">
        <v>1349</v>
      </c>
      <c r="C161">
        <v>1</v>
      </c>
      <c r="D161" t="s">
        <v>28</v>
      </c>
      <c r="E161" t="s">
        <v>133</v>
      </c>
      <c r="F161" t="s">
        <v>471</v>
      </c>
      <c r="G161" t="s">
        <v>453</v>
      </c>
      <c r="H161" t="s">
        <v>909</v>
      </c>
      <c r="I161" t="s">
        <v>1002</v>
      </c>
      <c r="J161" t="s">
        <v>1350</v>
      </c>
      <c r="K161">
        <v>44.958089999999999</v>
      </c>
      <c r="L161">
        <v>-93.248909999999995</v>
      </c>
      <c r="M161" t="s">
        <v>1002</v>
      </c>
      <c r="N161" t="s">
        <v>1002</v>
      </c>
      <c r="O161" t="s">
        <v>1002</v>
      </c>
      <c r="Q161" t="s">
        <v>1002</v>
      </c>
      <c r="S161" s="82">
        <v>41548</v>
      </c>
      <c r="T161" s="82">
        <v>41639</v>
      </c>
      <c r="U161" s="82">
        <v>41638</v>
      </c>
      <c r="X161" t="s">
        <v>1002</v>
      </c>
      <c r="Y161" t="s">
        <v>1302</v>
      </c>
      <c r="Z161" t="s">
        <v>1002</v>
      </c>
    </row>
    <row r="162" spans="1:30">
      <c r="A162" t="s">
        <v>1164</v>
      </c>
      <c r="B162" t="s">
        <v>849</v>
      </c>
      <c r="C162">
        <v>1</v>
      </c>
      <c r="D162" t="s">
        <v>28</v>
      </c>
      <c r="E162" t="s">
        <v>133</v>
      </c>
      <c r="F162" t="s">
        <v>471</v>
      </c>
      <c r="G162" t="s">
        <v>453</v>
      </c>
      <c r="H162" t="s">
        <v>909</v>
      </c>
      <c r="I162" t="s">
        <v>1002</v>
      </c>
      <c r="J162" t="s">
        <v>850</v>
      </c>
      <c r="K162">
        <v>44.952080000000002</v>
      </c>
      <c r="L162">
        <v>-93.244280000000003</v>
      </c>
      <c r="M162" t="s">
        <v>1002</v>
      </c>
      <c r="N162" t="s">
        <v>1002</v>
      </c>
      <c r="O162" t="s">
        <v>1002</v>
      </c>
      <c r="Q162" t="s">
        <v>1002</v>
      </c>
      <c r="S162" s="82">
        <v>41835</v>
      </c>
      <c r="T162" s="82">
        <v>41945</v>
      </c>
      <c r="U162" s="82">
        <v>41944</v>
      </c>
      <c r="X162" t="s">
        <v>1002</v>
      </c>
      <c r="Y162" t="s">
        <v>1302</v>
      </c>
      <c r="Z162" t="s">
        <v>1002</v>
      </c>
    </row>
    <row r="163" spans="1:30">
      <c r="A163" t="s">
        <v>1164</v>
      </c>
      <c r="B163" t="s">
        <v>851</v>
      </c>
      <c r="C163">
        <v>1</v>
      </c>
      <c r="D163" t="s">
        <v>28</v>
      </c>
      <c r="E163" t="s">
        <v>133</v>
      </c>
      <c r="F163" t="s">
        <v>471</v>
      </c>
      <c r="G163" t="s">
        <v>453</v>
      </c>
      <c r="H163" t="s">
        <v>909</v>
      </c>
      <c r="I163" t="s">
        <v>1002</v>
      </c>
      <c r="J163" t="s">
        <v>852</v>
      </c>
      <c r="K163">
        <v>44.98139299999999</v>
      </c>
      <c r="L163">
        <v>-93.300702999999984</v>
      </c>
      <c r="M163" t="s">
        <v>1002</v>
      </c>
      <c r="N163" t="s">
        <v>1002</v>
      </c>
      <c r="O163" t="s">
        <v>1002</v>
      </c>
      <c r="Q163" t="s">
        <v>1002</v>
      </c>
      <c r="S163" s="82">
        <v>41913</v>
      </c>
      <c r="T163" s="82">
        <v>42004</v>
      </c>
      <c r="U163" s="82">
        <v>42004</v>
      </c>
      <c r="X163" t="s">
        <v>1002</v>
      </c>
      <c r="Y163" t="s">
        <v>1302</v>
      </c>
      <c r="Z163" t="s">
        <v>1002</v>
      </c>
    </row>
    <row r="164" spans="1:30">
      <c r="A164" t="s">
        <v>1164</v>
      </c>
      <c r="B164" t="s">
        <v>912</v>
      </c>
      <c r="C164">
        <v>1</v>
      </c>
      <c r="D164" t="s">
        <v>28</v>
      </c>
      <c r="E164" t="s">
        <v>133</v>
      </c>
      <c r="F164" t="s">
        <v>471</v>
      </c>
      <c r="G164" t="s">
        <v>453</v>
      </c>
      <c r="H164" t="s">
        <v>909</v>
      </c>
      <c r="I164" t="s">
        <v>1002</v>
      </c>
      <c r="J164" t="s">
        <v>913</v>
      </c>
      <c r="K164">
        <v>44.946340999999997</v>
      </c>
      <c r="L164">
        <v>-93.277353000000005</v>
      </c>
      <c r="M164" t="s">
        <v>1002</v>
      </c>
      <c r="N164" t="s">
        <v>1002</v>
      </c>
      <c r="O164" t="s">
        <v>1002</v>
      </c>
      <c r="Q164" t="s">
        <v>1002</v>
      </c>
      <c r="S164" s="82">
        <v>42005</v>
      </c>
      <c r="T164" s="82">
        <v>42094</v>
      </c>
      <c r="U164" s="82">
        <v>42094</v>
      </c>
      <c r="X164" t="s">
        <v>1002</v>
      </c>
      <c r="Y164" t="s">
        <v>1302</v>
      </c>
      <c r="Z164" t="s">
        <v>1002</v>
      </c>
    </row>
    <row r="165" spans="1:30">
      <c r="A165" t="s">
        <v>1164</v>
      </c>
      <c r="B165" t="s">
        <v>1351</v>
      </c>
      <c r="C165">
        <v>1</v>
      </c>
      <c r="D165" t="s">
        <v>28</v>
      </c>
      <c r="E165" t="s">
        <v>133</v>
      </c>
      <c r="F165" t="s">
        <v>1352</v>
      </c>
      <c r="G165" t="s">
        <v>453</v>
      </c>
      <c r="H165" t="s">
        <v>909</v>
      </c>
      <c r="I165" t="s">
        <v>1353</v>
      </c>
      <c r="J165" t="s">
        <v>1354</v>
      </c>
      <c r="K165">
        <v>46.205299999999994</v>
      </c>
      <c r="L165">
        <v>-93.759450000000001</v>
      </c>
      <c r="M165" t="s">
        <v>1002</v>
      </c>
      <c r="N165" t="s">
        <v>1002</v>
      </c>
      <c r="O165" t="s">
        <v>1002</v>
      </c>
      <c r="Q165" t="s">
        <v>1002</v>
      </c>
      <c r="S165" s="82">
        <v>40909</v>
      </c>
      <c r="T165" s="82">
        <v>41274</v>
      </c>
      <c r="U165" s="82">
        <v>41272</v>
      </c>
      <c r="X165" t="s">
        <v>1002</v>
      </c>
      <c r="Y165" t="s">
        <v>1558</v>
      </c>
      <c r="Z165" t="s">
        <v>1002</v>
      </c>
    </row>
    <row r="166" spans="1:30">
      <c r="A166" t="s">
        <v>1164</v>
      </c>
      <c r="B166" t="s">
        <v>1079</v>
      </c>
      <c r="C166">
        <v>1</v>
      </c>
      <c r="D166" t="s">
        <v>28</v>
      </c>
      <c r="E166" t="s">
        <v>133</v>
      </c>
      <c r="F166" t="s">
        <v>467</v>
      </c>
      <c r="G166" t="s">
        <v>453</v>
      </c>
      <c r="H166" t="s">
        <v>909</v>
      </c>
      <c r="I166" t="s">
        <v>1081</v>
      </c>
      <c r="J166" t="s">
        <v>1080</v>
      </c>
      <c r="K166">
        <v>44.926752999999998</v>
      </c>
      <c r="L166">
        <v>-93.059292000000013</v>
      </c>
      <c r="M166" t="s">
        <v>1002</v>
      </c>
      <c r="N166" t="s">
        <v>1002</v>
      </c>
      <c r="O166" t="s">
        <v>1002</v>
      </c>
      <c r="Q166" t="s">
        <v>1002</v>
      </c>
      <c r="S166" s="82">
        <v>42370</v>
      </c>
      <c r="U166" s="82">
        <v>42730</v>
      </c>
      <c r="X166" t="s">
        <v>1002</v>
      </c>
      <c r="Y166" t="s">
        <v>1302</v>
      </c>
      <c r="Z166" t="s">
        <v>1002</v>
      </c>
    </row>
    <row r="167" spans="1:30">
      <c r="A167" t="s">
        <v>1164</v>
      </c>
      <c r="B167" t="s">
        <v>466</v>
      </c>
      <c r="C167">
        <v>1</v>
      </c>
      <c r="D167" t="s">
        <v>28</v>
      </c>
      <c r="E167" t="s">
        <v>133</v>
      </c>
      <c r="F167" t="s">
        <v>467</v>
      </c>
      <c r="G167" t="s">
        <v>453</v>
      </c>
      <c r="H167" t="s">
        <v>909</v>
      </c>
      <c r="I167" t="s">
        <v>464</v>
      </c>
      <c r="J167" t="s">
        <v>465</v>
      </c>
      <c r="K167">
        <v>44.959389999999992</v>
      </c>
      <c r="L167">
        <v>-93.035870000000003</v>
      </c>
      <c r="M167" t="s">
        <v>1002</v>
      </c>
      <c r="N167" t="s">
        <v>1002</v>
      </c>
      <c r="O167" t="s">
        <v>1002</v>
      </c>
      <c r="Q167" t="s">
        <v>1002</v>
      </c>
      <c r="S167" s="82">
        <v>40702</v>
      </c>
      <c r="U167" s="82">
        <v>42730</v>
      </c>
      <c r="X167" t="s">
        <v>1002</v>
      </c>
      <c r="Y167" t="s">
        <v>1558</v>
      </c>
      <c r="Z167" t="s">
        <v>1002</v>
      </c>
      <c r="AD167">
        <v>1</v>
      </c>
    </row>
    <row r="168" spans="1:30">
      <c r="A168" t="s">
        <v>1164</v>
      </c>
      <c r="B168" t="s">
        <v>844</v>
      </c>
      <c r="C168">
        <v>1</v>
      </c>
      <c r="D168" t="s">
        <v>28</v>
      </c>
      <c r="E168" t="s">
        <v>133</v>
      </c>
      <c r="F168" t="s">
        <v>467</v>
      </c>
      <c r="G168" t="s">
        <v>453</v>
      </c>
      <c r="H168" t="s">
        <v>909</v>
      </c>
      <c r="I168" t="s">
        <v>846</v>
      </c>
      <c r="J168" t="s">
        <v>845</v>
      </c>
      <c r="K168">
        <v>44.957263000000005</v>
      </c>
      <c r="L168">
        <v>-93.126951000000005</v>
      </c>
      <c r="M168" t="s">
        <v>1002</v>
      </c>
      <c r="N168" t="s">
        <v>1002</v>
      </c>
      <c r="O168" t="s">
        <v>1002</v>
      </c>
      <c r="Q168" t="s">
        <v>1002</v>
      </c>
      <c r="S168" s="82">
        <v>41640</v>
      </c>
      <c r="T168" s="82">
        <v>41729</v>
      </c>
      <c r="U168" s="82">
        <v>41728</v>
      </c>
      <c r="X168" t="s">
        <v>1002</v>
      </c>
      <c r="Y168" t="s">
        <v>1302</v>
      </c>
      <c r="Z168" t="s">
        <v>1002</v>
      </c>
    </row>
    <row r="169" spans="1:30">
      <c r="A169" t="s">
        <v>1164</v>
      </c>
      <c r="B169" t="s">
        <v>847</v>
      </c>
      <c r="C169">
        <v>1</v>
      </c>
      <c r="D169" t="s">
        <v>28</v>
      </c>
      <c r="E169" t="s">
        <v>133</v>
      </c>
      <c r="F169" t="s">
        <v>467</v>
      </c>
      <c r="G169" t="s">
        <v>453</v>
      </c>
      <c r="H169" t="s">
        <v>909</v>
      </c>
      <c r="I169" t="s">
        <v>1002</v>
      </c>
      <c r="J169" t="s">
        <v>848</v>
      </c>
      <c r="K169">
        <v>44.927318000000007</v>
      </c>
      <c r="L169">
        <v>-93.067533999999995</v>
      </c>
      <c r="M169" t="s">
        <v>1002</v>
      </c>
      <c r="N169" t="s">
        <v>1002</v>
      </c>
      <c r="O169" t="s">
        <v>1002</v>
      </c>
      <c r="Q169" t="s">
        <v>1002</v>
      </c>
      <c r="S169" s="82">
        <v>41730</v>
      </c>
      <c r="T169" s="82">
        <v>41820</v>
      </c>
      <c r="U169" s="82">
        <v>41812</v>
      </c>
      <c r="X169" t="s">
        <v>1002</v>
      </c>
      <c r="Y169" t="s">
        <v>1302</v>
      </c>
      <c r="Z169" t="s">
        <v>1002</v>
      </c>
    </row>
    <row r="170" spans="1:30">
      <c r="A170" t="s">
        <v>1164</v>
      </c>
      <c r="B170" t="s">
        <v>914</v>
      </c>
      <c r="C170">
        <v>1</v>
      </c>
      <c r="D170" t="s">
        <v>28</v>
      </c>
      <c r="E170" t="s">
        <v>133</v>
      </c>
      <c r="F170" t="s">
        <v>467</v>
      </c>
      <c r="G170" t="s">
        <v>453</v>
      </c>
      <c r="H170" t="s">
        <v>909</v>
      </c>
      <c r="I170" t="s">
        <v>1002</v>
      </c>
      <c r="J170" t="s">
        <v>915</v>
      </c>
      <c r="K170">
        <v>44.971539</v>
      </c>
      <c r="L170">
        <v>-93.082983999999996</v>
      </c>
      <c r="M170" t="s">
        <v>1002</v>
      </c>
      <c r="N170" t="s">
        <v>1002</v>
      </c>
      <c r="O170" t="s">
        <v>1002</v>
      </c>
      <c r="Q170" t="s">
        <v>1002</v>
      </c>
      <c r="S170" s="82">
        <v>42095</v>
      </c>
      <c r="T170" s="82">
        <v>42185</v>
      </c>
      <c r="U170" s="82">
        <v>42184</v>
      </c>
      <c r="X170" t="s">
        <v>1002</v>
      </c>
      <c r="Y170" t="s">
        <v>1302</v>
      </c>
      <c r="Z170" t="s">
        <v>1002</v>
      </c>
    </row>
    <row r="171" spans="1:30">
      <c r="A171" t="s">
        <v>1164</v>
      </c>
      <c r="B171" t="s">
        <v>1077</v>
      </c>
      <c r="C171">
        <v>1</v>
      </c>
      <c r="D171" t="s">
        <v>28</v>
      </c>
      <c r="E171" t="s">
        <v>133</v>
      </c>
      <c r="F171" t="s">
        <v>467</v>
      </c>
      <c r="G171" t="s">
        <v>453</v>
      </c>
      <c r="H171" t="s">
        <v>909</v>
      </c>
      <c r="I171" t="s">
        <v>1002</v>
      </c>
      <c r="J171" t="s">
        <v>1078</v>
      </c>
      <c r="K171">
        <v>44.973095999999998</v>
      </c>
      <c r="L171">
        <v>-93.199878999999996</v>
      </c>
      <c r="M171" t="s">
        <v>1002</v>
      </c>
      <c r="N171" t="s">
        <v>1002</v>
      </c>
      <c r="O171" t="s">
        <v>1002</v>
      </c>
      <c r="Q171" t="s">
        <v>1002</v>
      </c>
      <c r="S171" s="82">
        <v>42370</v>
      </c>
      <c r="U171" s="82">
        <v>42730</v>
      </c>
      <c r="X171" t="s">
        <v>1002</v>
      </c>
      <c r="Y171" t="s">
        <v>1302</v>
      </c>
      <c r="Z171" t="s">
        <v>1002</v>
      </c>
    </row>
    <row r="172" spans="1:30">
      <c r="A172" t="s">
        <v>1164</v>
      </c>
      <c r="B172" t="s">
        <v>463</v>
      </c>
      <c r="C172">
        <v>1</v>
      </c>
      <c r="D172" t="s">
        <v>28</v>
      </c>
      <c r="E172" t="s">
        <v>133</v>
      </c>
      <c r="F172" t="s">
        <v>461</v>
      </c>
      <c r="G172" t="s">
        <v>460</v>
      </c>
      <c r="H172" t="s">
        <v>1002</v>
      </c>
      <c r="I172" t="s">
        <v>1068</v>
      </c>
      <c r="J172" t="s">
        <v>462</v>
      </c>
      <c r="K172">
        <v>47.523355000000002</v>
      </c>
      <c r="L172">
        <v>-92.536304999999999</v>
      </c>
      <c r="M172" t="s">
        <v>1002</v>
      </c>
      <c r="N172" t="s">
        <v>1002</v>
      </c>
      <c r="O172" t="s">
        <v>1002</v>
      </c>
      <c r="Q172" t="s">
        <v>1002</v>
      </c>
      <c r="S172" s="82">
        <v>40702</v>
      </c>
      <c r="U172" s="82">
        <v>42730</v>
      </c>
      <c r="X172" t="s">
        <v>1002</v>
      </c>
      <c r="Y172" t="s">
        <v>1558</v>
      </c>
      <c r="Z172" t="s">
        <v>1002</v>
      </c>
      <c r="AD172">
        <v>1</v>
      </c>
    </row>
    <row r="173" spans="1:30">
      <c r="A173" t="s">
        <v>1164</v>
      </c>
      <c r="B173" t="s">
        <v>916</v>
      </c>
      <c r="C173">
        <v>1</v>
      </c>
      <c r="D173" t="s">
        <v>28</v>
      </c>
      <c r="E173" t="s">
        <v>133</v>
      </c>
      <c r="F173" t="s">
        <v>461</v>
      </c>
      <c r="G173" t="s">
        <v>460</v>
      </c>
      <c r="H173" t="s">
        <v>1002</v>
      </c>
      <c r="I173" t="s">
        <v>918</v>
      </c>
      <c r="J173" t="s">
        <v>917</v>
      </c>
      <c r="K173">
        <v>46.771070000000002</v>
      </c>
      <c r="L173">
        <v>-92.117320000000007</v>
      </c>
      <c r="M173" t="s">
        <v>1002</v>
      </c>
      <c r="N173" t="s">
        <v>1002</v>
      </c>
      <c r="O173" t="s">
        <v>1002</v>
      </c>
      <c r="Q173" t="s">
        <v>1002</v>
      </c>
      <c r="S173" s="82">
        <v>42186</v>
      </c>
      <c r="U173" s="82">
        <v>42730</v>
      </c>
      <c r="X173" t="s">
        <v>1002</v>
      </c>
      <c r="Y173" t="s">
        <v>1302</v>
      </c>
      <c r="Z173" t="s">
        <v>1002</v>
      </c>
      <c r="AD173">
        <v>1</v>
      </c>
    </row>
    <row r="174" spans="1:30">
      <c r="A174" t="s">
        <v>1164</v>
      </c>
      <c r="B174" t="s">
        <v>919</v>
      </c>
      <c r="C174">
        <v>1</v>
      </c>
      <c r="D174" t="s">
        <v>28</v>
      </c>
      <c r="E174" t="s">
        <v>133</v>
      </c>
      <c r="F174" t="s">
        <v>461</v>
      </c>
      <c r="G174" t="s">
        <v>460</v>
      </c>
      <c r="H174" t="s">
        <v>1002</v>
      </c>
      <c r="I174" t="s">
        <v>1002</v>
      </c>
      <c r="J174" t="s">
        <v>920</v>
      </c>
      <c r="K174">
        <v>46.743656999999992</v>
      </c>
      <c r="L174">
        <v>-92.165998000000002</v>
      </c>
      <c r="M174" t="s">
        <v>1002</v>
      </c>
      <c r="N174" t="s">
        <v>1002</v>
      </c>
      <c r="O174" t="s">
        <v>1002</v>
      </c>
      <c r="Q174" t="s">
        <v>1002</v>
      </c>
      <c r="S174" s="82">
        <v>42186</v>
      </c>
      <c r="T174" s="82">
        <v>42369</v>
      </c>
      <c r="U174" s="82">
        <v>42364</v>
      </c>
      <c r="X174" t="s">
        <v>1002</v>
      </c>
      <c r="Y174" t="s">
        <v>1302</v>
      </c>
      <c r="Z174" t="s">
        <v>1002</v>
      </c>
      <c r="AD174">
        <v>1</v>
      </c>
    </row>
    <row r="175" spans="1:30">
      <c r="A175" t="s">
        <v>1164</v>
      </c>
      <c r="B175" t="s">
        <v>459</v>
      </c>
      <c r="C175">
        <v>1</v>
      </c>
      <c r="D175" t="s">
        <v>28</v>
      </c>
      <c r="E175" t="s">
        <v>133</v>
      </c>
      <c r="F175" t="s">
        <v>461</v>
      </c>
      <c r="G175" t="s">
        <v>460</v>
      </c>
      <c r="H175" t="s">
        <v>1002</v>
      </c>
      <c r="I175" t="s">
        <v>457</v>
      </c>
      <c r="J175" t="s">
        <v>458</v>
      </c>
      <c r="K175">
        <v>46.729379999999999</v>
      </c>
      <c r="L175">
        <v>-92.159980000000004</v>
      </c>
      <c r="M175" t="s">
        <v>1002</v>
      </c>
      <c r="N175" t="s">
        <v>1002</v>
      </c>
      <c r="O175" t="s">
        <v>1002</v>
      </c>
      <c r="Q175" t="s">
        <v>1002</v>
      </c>
      <c r="S175" s="82">
        <v>40702</v>
      </c>
      <c r="U175" s="82">
        <v>42730</v>
      </c>
      <c r="X175" t="s">
        <v>1002</v>
      </c>
      <c r="Y175" t="s">
        <v>1558</v>
      </c>
      <c r="Z175" t="s">
        <v>1002</v>
      </c>
      <c r="AD175">
        <v>1</v>
      </c>
    </row>
    <row r="176" spans="1:30">
      <c r="A176" t="s">
        <v>1164</v>
      </c>
      <c r="B176" t="s">
        <v>459</v>
      </c>
      <c r="C176">
        <v>2</v>
      </c>
      <c r="D176" t="s">
        <v>28</v>
      </c>
      <c r="E176" t="s">
        <v>133</v>
      </c>
      <c r="F176" t="s">
        <v>461</v>
      </c>
      <c r="G176" t="s">
        <v>460</v>
      </c>
      <c r="H176" t="s">
        <v>1002</v>
      </c>
      <c r="I176" t="s">
        <v>457</v>
      </c>
      <c r="J176" t="s">
        <v>458</v>
      </c>
      <c r="K176">
        <v>46.729379999999999</v>
      </c>
      <c r="L176">
        <v>-92.159980000000004</v>
      </c>
      <c r="M176" t="s">
        <v>1002</v>
      </c>
      <c r="N176" t="s">
        <v>1002</v>
      </c>
      <c r="O176" t="s">
        <v>1002</v>
      </c>
      <c r="Q176" t="s">
        <v>1002</v>
      </c>
      <c r="S176" s="82">
        <v>40702</v>
      </c>
      <c r="U176" s="82">
        <v>42730</v>
      </c>
      <c r="X176" t="s">
        <v>1002</v>
      </c>
      <c r="Y176" t="s">
        <v>1558</v>
      </c>
      <c r="Z176" t="s">
        <v>1002</v>
      </c>
      <c r="AD176">
        <v>1</v>
      </c>
    </row>
    <row r="177" spans="1:30">
      <c r="A177" t="s">
        <v>1164</v>
      </c>
      <c r="B177" t="s">
        <v>1355</v>
      </c>
      <c r="C177">
        <v>1</v>
      </c>
      <c r="D177" t="s">
        <v>28</v>
      </c>
      <c r="E177" t="s">
        <v>133</v>
      </c>
      <c r="F177" t="s">
        <v>1356</v>
      </c>
      <c r="G177" t="s">
        <v>1357</v>
      </c>
      <c r="H177" t="s">
        <v>909</v>
      </c>
      <c r="I177" t="s">
        <v>1358</v>
      </c>
      <c r="J177" t="s">
        <v>1359</v>
      </c>
      <c r="K177">
        <v>45.564636999999998</v>
      </c>
      <c r="L177">
        <v>-94.226344999999995</v>
      </c>
      <c r="M177" t="s">
        <v>1002</v>
      </c>
      <c r="N177" t="s">
        <v>1002</v>
      </c>
      <c r="O177" t="s">
        <v>1002</v>
      </c>
      <c r="Q177" t="s">
        <v>1002</v>
      </c>
      <c r="S177" s="82">
        <v>40179</v>
      </c>
      <c r="T177" s="82">
        <v>41458</v>
      </c>
      <c r="U177" s="82">
        <v>41452</v>
      </c>
      <c r="X177" t="s">
        <v>1002</v>
      </c>
      <c r="Y177" t="s">
        <v>1558</v>
      </c>
      <c r="Z177" t="s">
        <v>1002</v>
      </c>
    </row>
    <row r="178" spans="1:30">
      <c r="A178" t="s">
        <v>1164</v>
      </c>
      <c r="B178" t="s">
        <v>456</v>
      </c>
      <c r="C178">
        <v>1</v>
      </c>
      <c r="D178" t="s">
        <v>28</v>
      </c>
      <c r="E178" t="s">
        <v>133</v>
      </c>
      <c r="F178" t="s">
        <v>82</v>
      </c>
      <c r="G178" t="s">
        <v>453</v>
      </c>
      <c r="H178" t="s">
        <v>909</v>
      </c>
      <c r="I178" t="s">
        <v>454</v>
      </c>
      <c r="J178" t="s">
        <v>455</v>
      </c>
      <c r="K178">
        <v>44.857109999999999</v>
      </c>
      <c r="L178">
        <v>-93.003519999999995</v>
      </c>
      <c r="M178" t="s">
        <v>1002</v>
      </c>
      <c r="N178" t="s">
        <v>1002</v>
      </c>
      <c r="O178" t="s">
        <v>1002</v>
      </c>
      <c r="Q178" t="s">
        <v>1002</v>
      </c>
      <c r="S178" s="82">
        <v>40544</v>
      </c>
      <c r="U178" s="82">
        <v>42730</v>
      </c>
      <c r="X178" t="s">
        <v>1002</v>
      </c>
      <c r="Y178" t="s">
        <v>1558</v>
      </c>
      <c r="Z178" t="s">
        <v>1002</v>
      </c>
      <c r="AD178">
        <v>1</v>
      </c>
    </row>
    <row r="179" spans="1:30">
      <c r="A179" t="s">
        <v>1164</v>
      </c>
      <c r="B179" t="s">
        <v>452</v>
      </c>
      <c r="C179">
        <v>1</v>
      </c>
      <c r="D179" t="s">
        <v>28</v>
      </c>
      <c r="E179" t="s">
        <v>133</v>
      </c>
      <c r="F179" t="s">
        <v>82</v>
      </c>
      <c r="G179" t="s">
        <v>453</v>
      </c>
      <c r="H179" t="s">
        <v>909</v>
      </c>
      <c r="I179" t="s">
        <v>450</v>
      </c>
      <c r="J179" t="s">
        <v>451</v>
      </c>
      <c r="K179">
        <v>45.027980000000007</v>
      </c>
      <c r="L179">
        <v>-92.77415000000002</v>
      </c>
      <c r="M179" t="s">
        <v>1002</v>
      </c>
      <c r="N179" t="s">
        <v>1002</v>
      </c>
      <c r="O179" t="s">
        <v>1002</v>
      </c>
      <c r="Q179" t="s">
        <v>1002</v>
      </c>
      <c r="S179" s="82">
        <v>40544</v>
      </c>
      <c r="U179" s="82">
        <v>42730</v>
      </c>
      <c r="X179" t="s">
        <v>1002</v>
      </c>
      <c r="Y179" t="s">
        <v>1558</v>
      </c>
      <c r="Z179" t="s">
        <v>1002</v>
      </c>
      <c r="AD179">
        <v>1</v>
      </c>
    </row>
    <row r="180" spans="1:30">
      <c r="A180" t="s">
        <v>1164</v>
      </c>
      <c r="B180" t="s">
        <v>116</v>
      </c>
      <c r="C180">
        <v>1</v>
      </c>
      <c r="D180" t="s">
        <v>43</v>
      </c>
      <c r="E180" t="s">
        <v>59</v>
      </c>
      <c r="F180" t="s">
        <v>60</v>
      </c>
      <c r="G180" t="s">
        <v>1002</v>
      </c>
      <c r="H180" t="s">
        <v>1002</v>
      </c>
      <c r="I180" t="s">
        <v>145</v>
      </c>
      <c r="J180" t="s">
        <v>146</v>
      </c>
      <c r="K180">
        <v>40.027222000000002</v>
      </c>
      <c r="L180">
        <v>-95.235832999999985</v>
      </c>
      <c r="M180" t="s">
        <v>1002</v>
      </c>
      <c r="N180" t="s">
        <v>1002</v>
      </c>
      <c r="O180" t="s">
        <v>1002</v>
      </c>
      <c r="Q180" t="s">
        <v>1002</v>
      </c>
      <c r="S180" s="82">
        <v>41122</v>
      </c>
      <c r="U180" s="82">
        <v>42790</v>
      </c>
      <c r="X180" t="s">
        <v>1002</v>
      </c>
      <c r="Y180" t="s">
        <v>1561</v>
      </c>
      <c r="Z180" t="s">
        <v>1002</v>
      </c>
    </row>
    <row r="181" spans="1:30">
      <c r="A181" t="s">
        <v>1164</v>
      </c>
      <c r="B181" t="s">
        <v>859</v>
      </c>
      <c r="C181">
        <v>1</v>
      </c>
      <c r="D181" t="s">
        <v>43</v>
      </c>
      <c r="E181" t="s">
        <v>59</v>
      </c>
      <c r="F181" t="s">
        <v>61</v>
      </c>
      <c r="G181" t="s">
        <v>1002</v>
      </c>
      <c r="H181" t="s">
        <v>1002</v>
      </c>
      <c r="I181" t="s">
        <v>860</v>
      </c>
      <c r="J181" t="s">
        <v>1371</v>
      </c>
      <c r="K181">
        <v>37.624063999999997</v>
      </c>
      <c r="L181">
        <v>-91.128395999999995</v>
      </c>
      <c r="M181" t="s">
        <v>1562</v>
      </c>
      <c r="N181" t="s">
        <v>1563</v>
      </c>
      <c r="O181" t="s">
        <v>828</v>
      </c>
      <c r="P181" s="52">
        <v>460</v>
      </c>
      <c r="Q181" t="s">
        <v>1528</v>
      </c>
      <c r="R181">
        <v>2</v>
      </c>
      <c r="S181" s="82">
        <v>39814</v>
      </c>
      <c r="U181" s="82">
        <v>42820</v>
      </c>
      <c r="V181" s="82">
        <v>40876</v>
      </c>
      <c r="X181" t="s">
        <v>3</v>
      </c>
      <c r="Y181" t="s">
        <v>1372</v>
      </c>
      <c r="Z181" t="s">
        <v>1002</v>
      </c>
      <c r="AB181">
        <v>1</v>
      </c>
    </row>
    <row r="182" spans="1:30">
      <c r="A182" t="s">
        <v>1164</v>
      </c>
      <c r="B182" t="s">
        <v>859</v>
      </c>
      <c r="C182">
        <v>2</v>
      </c>
      <c r="D182" t="s">
        <v>43</v>
      </c>
      <c r="E182" t="s">
        <v>59</v>
      </c>
      <c r="F182" t="s">
        <v>61</v>
      </c>
      <c r="G182" t="s">
        <v>1002</v>
      </c>
      <c r="H182" t="s">
        <v>1002</v>
      </c>
      <c r="I182" t="s">
        <v>860</v>
      </c>
      <c r="J182" t="s">
        <v>1371</v>
      </c>
      <c r="K182">
        <v>37.624063999999997</v>
      </c>
      <c r="L182">
        <v>-91.128395999999995</v>
      </c>
      <c r="M182" t="s">
        <v>1562</v>
      </c>
      <c r="N182" t="s">
        <v>1563</v>
      </c>
      <c r="O182" t="s">
        <v>828</v>
      </c>
      <c r="P182" s="52">
        <v>460</v>
      </c>
      <c r="Q182" t="s">
        <v>1528</v>
      </c>
      <c r="R182">
        <v>2</v>
      </c>
      <c r="S182" s="82">
        <v>39814</v>
      </c>
      <c r="U182" s="82">
        <v>42820</v>
      </c>
      <c r="V182" s="82">
        <v>40876</v>
      </c>
      <c r="X182" t="s">
        <v>3</v>
      </c>
      <c r="Y182" t="s">
        <v>1372</v>
      </c>
      <c r="Z182" t="s">
        <v>1002</v>
      </c>
      <c r="AB182">
        <v>1</v>
      </c>
    </row>
    <row r="183" spans="1:30">
      <c r="A183" t="s">
        <v>1164</v>
      </c>
      <c r="B183" t="s">
        <v>861</v>
      </c>
      <c r="C183">
        <v>1</v>
      </c>
      <c r="D183" t="s">
        <v>43</v>
      </c>
      <c r="E183" t="s">
        <v>59</v>
      </c>
      <c r="F183" t="s">
        <v>61</v>
      </c>
      <c r="G183" t="s">
        <v>1002</v>
      </c>
      <c r="H183" t="s">
        <v>1002</v>
      </c>
      <c r="I183" t="s">
        <v>862</v>
      </c>
      <c r="J183" t="s">
        <v>1373</v>
      </c>
      <c r="K183">
        <v>37.651843</v>
      </c>
      <c r="L183">
        <v>-91.131066000000004</v>
      </c>
      <c r="M183" t="s">
        <v>1562</v>
      </c>
      <c r="N183" t="s">
        <v>1563</v>
      </c>
      <c r="O183" t="s">
        <v>828</v>
      </c>
      <c r="P183" s="52">
        <v>460</v>
      </c>
      <c r="Q183" t="s">
        <v>1528</v>
      </c>
      <c r="R183">
        <v>2</v>
      </c>
      <c r="S183" s="82">
        <v>39814</v>
      </c>
      <c r="U183" s="82">
        <v>42820</v>
      </c>
      <c r="V183" s="82">
        <v>40876</v>
      </c>
      <c r="X183" t="s">
        <v>3</v>
      </c>
      <c r="Y183" t="s">
        <v>1372</v>
      </c>
      <c r="Z183" t="s">
        <v>1002</v>
      </c>
      <c r="AB183">
        <v>1</v>
      </c>
    </row>
    <row r="184" spans="1:30">
      <c r="A184" t="s">
        <v>1164</v>
      </c>
      <c r="B184" t="s">
        <v>122</v>
      </c>
      <c r="C184">
        <v>1</v>
      </c>
      <c r="D184" t="s">
        <v>43</v>
      </c>
      <c r="E184" t="s">
        <v>59</v>
      </c>
      <c r="F184" t="s">
        <v>61</v>
      </c>
      <c r="G184" t="s">
        <v>1002</v>
      </c>
      <c r="H184" t="s">
        <v>1002</v>
      </c>
      <c r="I184" t="s">
        <v>449</v>
      </c>
      <c r="J184" t="s">
        <v>1098</v>
      </c>
      <c r="K184">
        <v>37.485387000000003</v>
      </c>
      <c r="L184">
        <v>-90.690021999999999</v>
      </c>
      <c r="M184" t="s">
        <v>1002</v>
      </c>
      <c r="N184" t="s">
        <v>1002</v>
      </c>
      <c r="O184" t="s">
        <v>1002</v>
      </c>
      <c r="Q184" t="s">
        <v>1002</v>
      </c>
      <c r="S184" s="82">
        <v>39814</v>
      </c>
      <c r="U184" s="82">
        <v>42820</v>
      </c>
      <c r="V184" s="82">
        <v>41548</v>
      </c>
      <c r="X184" t="s">
        <v>1002</v>
      </c>
      <c r="Y184" t="s">
        <v>1564</v>
      </c>
      <c r="Z184" t="s">
        <v>1002</v>
      </c>
      <c r="AB184">
        <v>1</v>
      </c>
    </row>
    <row r="185" spans="1:30">
      <c r="A185" t="s">
        <v>1164</v>
      </c>
      <c r="B185" t="s">
        <v>122</v>
      </c>
      <c r="C185">
        <v>2</v>
      </c>
      <c r="D185" t="s">
        <v>43</v>
      </c>
      <c r="E185" t="s">
        <v>59</v>
      </c>
      <c r="F185" t="s">
        <v>61</v>
      </c>
      <c r="G185" t="s">
        <v>1002</v>
      </c>
      <c r="H185" t="s">
        <v>1002</v>
      </c>
      <c r="I185" t="s">
        <v>449</v>
      </c>
      <c r="J185" t="s">
        <v>1098</v>
      </c>
      <c r="K185">
        <v>37.485387000000003</v>
      </c>
      <c r="L185">
        <v>-90.690021999999999</v>
      </c>
      <c r="M185" t="s">
        <v>1002</v>
      </c>
      <c r="N185" t="s">
        <v>1002</v>
      </c>
      <c r="O185" t="s">
        <v>1002</v>
      </c>
      <c r="Q185" t="s">
        <v>1002</v>
      </c>
      <c r="S185" s="82">
        <v>39814</v>
      </c>
      <c r="U185" s="82">
        <v>42820</v>
      </c>
      <c r="V185" s="82">
        <v>41548</v>
      </c>
      <c r="X185" t="s">
        <v>1002</v>
      </c>
      <c r="Y185" t="s">
        <v>1564</v>
      </c>
      <c r="Z185" t="s">
        <v>1002</v>
      </c>
      <c r="AB185">
        <v>1</v>
      </c>
    </row>
    <row r="186" spans="1:30">
      <c r="A186" t="s">
        <v>1164</v>
      </c>
      <c r="B186" t="s">
        <v>448</v>
      </c>
      <c r="C186">
        <v>1</v>
      </c>
      <c r="D186" t="s">
        <v>43</v>
      </c>
      <c r="E186" t="s">
        <v>59</v>
      </c>
      <c r="F186" t="s">
        <v>61</v>
      </c>
      <c r="G186" t="s">
        <v>1002</v>
      </c>
      <c r="H186" t="s">
        <v>1002</v>
      </c>
      <c r="I186" t="s">
        <v>447</v>
      </c>
      <c r="J186" t="s">
        <v>1089</v>
      </c>
      <c r="K186">
        <v>37.472177000000002</v>
      </c>
      <c r="L186">
        <v>-90.689301999999998</v>
      </c>
      <c r="M186" t="s">
        <v>1002</v>
      </c>
      <c r="N186" t="s">
        <v>1002</v>
      </c>
      <c r="O186" t="s">
        <v>1002</v>
      </c>
      <c r="Q186" t="s">
        <v>1002</v>
      </c>
      <c r="S186" s="82">
        <v>39814</v>
      </c>
      <c r="U186" s="82">
        <v>42820</v>
      </c>
      <c r="V186" s="82">
        <v>41548</v>
      </c>
      <c r="X186" t="s">
        <v>1002</v>
      </c>
      <c r="Y186" t="s">
        <v>1564</v>
      </c>
      <c r="Z186" t="s">
        <v>1002</v>
      </c>
      <c r="AB186">
        <v>1</v>
      </c>
    </row>
    <row r="187" spans="1:30">
      <c r="A187" t="s">
        <v>1164</v>
      </c>
      <c r="B187" t="s">
        <v>986</v>
      </c>
      <c r="C187">
        <v>1</v>
      </c>
      <c r="D187" t="s">
        <v>43</v>
      </c>
      <c r="E187" t="s">
        <v>59</v>
      </c>
      <c r="F187" t="s">
        <v>61</v>
      </c>
      <c r="G187" t="s">
        <v>1002</v>
      </c>
      <c r="H187" t="s">
        <v>1002</v>
      </c>
      <c r="I187" t="s">
        <v>1126</v>
      </c>
      <c r="J187" t="s">
        <v>1374</v>
      </c>
      <c r="K187">
        <v>37.653942999999998</v>
      </c>
      <c r="L187">
        <v>-91.131285999999989</v>
      </c>
      <c r="M187" t="s">
        <v>1562</v>
      </c>
      <c r="N187" t="s">
        <v>1563</v>
      </c>
      <c r="O187" t="s">
        <v>828</v>
      </c>
      <c r="P187" s="52">
        <v>460</v>
      </c>
      <c r="Q187" t="s">
        <v>1528</v>
      </c>
      <c r="R187">
        <v>2</v>
      </c>
      <c r="S187" s="82">
        <v>40210</v>
      </c>
      <c r="T187" s="82">
        <v>40432</v>
      </c>
      <c r="U187" s="82">
        <v>40432</v>
      </c>
      <c r="X187" t="s">
        <v>1002</v>
      </c>
      <c r="Y187" t="s">
        <v>1181</v>
      </c>
      <c r="Z187" t="s">
        <v>1002</v>
      </c>
      <c r="AD187">
        <v>1</v>
      </c>
    </row>
    <row r="188" spans="1:30">
      <c r="A188" t="s">
        <v>1164</v>
      </c>
      <c r="B188" t="s">
        <v>986</v>
      </c>
      <c r="C188">
        <v>2</v>
      </c>
      <c r="D188" t="s">
        <v>43</v>
      </c>
      <c r="E188" t="s">
        <v>59</v>
      </c>
      <c r="F188" t="s">
        <v>61</v>
      </c>
      <c r="G188" t="s">
        <v>1002</v>
      </c>
      <c r="H188" t="s">
        <v>1002</v>
      </c>
      <c r="I188" t="s">
        <v>1126</v>
      </c>
      <c r="J188" t="s">
        <v>1374</v>
      </c>
      <c r="K188">
        <v>37.653942999999998</v>
      </c>
      <c r="L188">
        <v>-91.131285999999989</v>
      </c>
      <c r="M188" t="s">
        <v>1562</v>
      </c>
      <c r="N188" t="s">
        <v>1563</v>
      </c>
      <c r="O188" t="s">
        <v>828</v>
      </c>
      <c r="P188" s="52">
        <v>460</v>
      </c>
      <c r="Q188" t="s">
        <v>1528</v>
      </c>
      <c r="R188">
        <v>2</v>
      </c>
      <c r="S188" s="82">
        <v>40210</v>
      </c>
      <c r="T188" s="82">
        <v>40432</v>
      </c>
      <c r="U188" s="82">
        <v>40432</v>
      </c>
      <c r="X188" t="s">
        <v>1002</v>
      </c>
      <c r="Y188" t="s">
        <v>1181</v>
      </c>
      <c r="Z188" t="s">
        <v>1002</v>
      </c>
      <c r="AD188">
        <v>1</v>
      </c>
    </row>
    <row r="189" spans="1:30">
      <c r="A189" t="s">
        <v>1164</v>
      </c>
      <c r="B189" t="s">
        <v>121</v>
      </c>
      <c r="C189">
        <v>1</v>
      </c>
      <c r="D189" t="s">
        <v>43</v>
      </c>
      <c r="E189" t="s">
        <v>59</v>
      </c>
      <c r="F189" t="s">
        <v>61</v>
      </c>
      <c r="G189" t="s">
        <v>1002</v>
      </c>
      <c r="H189" t="s">
        <v>1002</v>
      </c>
      <c r="I189" t="s">
        <v>445</v>
      </c>
      <c r="J189" t="s">
        <v>446</v>
      </c>
      <c r="K189">
        <v>37.489725999999997</v>
      </c>
      <c r="L189">
        <v>-90.692571999999998</v>
      </c>
      <c r="M189" t="s">
        <v>1002</v>
      </c>
      <c r="N189" t="s">
        <v>1002</v>
      </c>
      <c r="O189" t="s">
        <v>1002</v>
      </c>
      <c r="Q189" t="s">
        <v>1002</v>
      </c>
      <c r="S189" s="82">
        <v>40179</v>
      </c>
      <c r="U189" s="82">
        <v>42790</v>
      </c>
      <c r="X189" t="s">
        <v>1002</v>
      </c>
      <c r="Y189" t="s">
        <v>1565</v>
      </c>
      <c r="Z189" t="s">
        <v>1002</v>
      </c>
      <c r="AD189">
        <v>1</v>
      </c>
    </row>
    <row r="190" spans="1:30">
      <c r="A190" t="s">
        <v>1164</v>
      </c>
      <c r="B190" t="s">
        <v>444</v>
      </c>
      <c r="C190">
        <v>1</v>
      </c>
      <c r="D190" t="s">
        <v>43</v>
      </c>
      <c r="E190" t="s">
        <v>59</v>
      </c>
      <c r="F190" t="s">
        <v>61</v>
      </c>
      <c r="G190" t="s">
        <v>1002</v>
      </c>
      <c r="H190" t="s">
        <v>1002</v>
      </c>
      <c r="I190" t="s">
        <v>442</v>
      </c>
      <c r="J190" t="s">
        <v>443</v>
      </c>
      <c r="K190">
        <v>37.65214000000001</v>
      </c>
      <c r="L190">
        <v>-91.116889999999998</v>
      </c>
      <c r="M190" t="s">
        <v>1562</v>
      </c>
      <c r="N190" t="s">
        <v>1563</v>
      </c>
      <c r="O190" t="s">
        <v>828</v>
      </c>
      <c r="P190" s="52">
        <v>460</v>
      </c>
      <c r="Q190" t="s">
        <v>1528</v>
      </c>
      <c r="R190">
        <v>2</v>
      </c>
      <c r="S190" s="82">
        <v>40504</v>
      </c>
      <c r="U190" s="82">
        <v>42790</v>
      </c>
      <c r="X190" t="s">
        <v>1002</v>
      </c>
      <c r="Y190" t="s">
        <v>1565</v>
      </c>
      <c r="Z190" t="s">
        <v>1002</v>
      </c>
      <c r="AD190">
        <v>1</v>
      </c>
    </row>
    <row r="191" spans="1:30">
      <c r="A191" t="s">
        <v>1164</v>
      </c>
      <c r="B191" t="s">
        <v>444</v>
      </c>
      <c r="C191">
        <v>2</v>
      </c>
      <c r="D191" t="s">
        <v>43</v>
      </c>
      <c r="E191" t="s">
        <v>59</v>
      </c>
      <c r="F191" t="s">
        <v>61</v>
      </c>
      <c r="G191" t="s">
        <v>1002</v>
      </c>
      <c r="H191" t="s">
        <v>1002</v>
      </c>
      <c r="I191" t="s">
        <v>442</v>
      </c>
      <c r="J191" t="s">
        <v>443</v>
      </c>
      <c r="K191">
        <v>37.65214000000001</v>
      </c>
      <c r="L191">
        <v>-91.116889999999998</v>
      </c>
      <c r="M191" t="s">
        <v>1562</v>
      </c>
      <c r="N191" t="s">
        <v>1563</v>
      </c>
      <c r="O191" t="s">
        <v>828</v>
      </c>
      <c r="P191" s="52">
        <v>460</v>
      </c>
      <c r="Q191" t="s">
        <v>1528</v>
      </c>
      <c r="R191">
        <v>2</v>
      </c>
      <c r="S191" s="82">
        <v>40504</v>
      </c>
      <c r="U191" s="82">
        <v>42790</v>
      </c>
      <c r="X191" t="s">
        <v>1002</v>
      </c>
      <c r="Y191" t="s">
        <v>1565</v>
      </c>
      <c r="Z191" t="s">
        <v>1002</v>
      </c>
      <c r="AD191">
        <v>1</v>
      </c>
    </row>
    <row r="192" spans="1:30">
      <c r="A192" t="s">
        <v>1164</v>
      </c>
      <c r="B192" t="s">
        <v>987</v>
      </c>
      <c r="C192">
        <v>1</v>
      </c>
      <c r="D192" t="s">
        <v>43</v>
      </c>
      <c r="E192" t="s">
        <v>59</v>
      </c>
      <c r="F192" t="s">
        <v>61</v>
      </c>
      <c r="G192" t="s">
        <v>1002</v>
      </c>
      <c r="H192" t="s">
        <v>1002</v>
      </c>
      <c r="I192" t="s">
        <v>1002</v>
      </c>
      <c r="J192" t="s">
        <v>1374</v>
      </c>
      <c r="K192">
        <v>37.653942999999998</v>
      </c>
      <c r="L192">
        <v>-91.131285999999989</v>
      </c>
      <c r="M192" t="s">
        <v>1562</v>
      </c>
      <c r="N192" t="s">
        <v>1563</v>
      </c>
      <c r="O192" t="s">
        <v>828</v>
      </c>
      <c r="P192" s="52">
        <v>460</v>
      </c>
      <c r="Q192" t="s">
        <v>1528</v>
      </c>
      <c r="R192">
        <v>2</v>
      </c>
      <c r="S192" s="82">
        <v>40252</v>
      </c>
      <c r="T192" s="82">
        <v>40512</v>
      </c>
      <c r="U192" s="82">
        <v>40510</v>
      </c>
      <c r="X192" t="s">
        <v>1002</v>
      </c>
      <c r="Y192" t="s">
        <v>1372</v>
      </c>
      <c r="Z192" t="s">
        <v>1002</v>
      </c>
      <c r="AB192">
        <v>1</v>
      </c>
    </row>
    <row r="193" spans="1:30">
      <c r="A193" t="s">
        <v>1164</v>
      </c>
      <c r="B193" t="s">
        <v>441</v>
      </c>
      <c r="C193">
        <v>1</v>
      </c>
      <c r="D193" t="s">
        <v>43</v>
      </c>
      <c r="E193" t="s">
        <v>59</v>
      </c>
      <c r="F193" t="s">
        <v>61</v>
      </c>
      <c r="G193" t="s">
        <v>1002</v>
      </c>
      <c r="H193" t="s">
        <v>1002</v>
      </c>
      <c r="I193" t="s">
        <v>439</v>
      </c>
      <c r="J193" t="s">
        <v>440</v>
      </c>
      <c r="K193">
        <v>37.65214000000001</v>
      </c>
      <c r="L193">
        <v>-91.116889999999998</v>
      </c>
      <c r="M193" t="s">
        <v>1562</v>
      </c>
      <c r="N193" t="s">
        <v>1563</v>
      </c>
      <c r="O193" t="s">
        <v>828</v>
      </c>
      <c r="P193" s="52">
        <v>460</v>
      </c>
      <c r="Q193" t="s">
        <v>1528</v>
      </c>
      <c r="R193">
        <v>2</v>
      </c>
      <c r="S193" s="82">
        <v>40513</v>
      </c>
      <c r="U193" s="82">
        <v>42820</v>
      </c>
      <c r="X193" t="s">
        <v>1002</v>
      </c>
      <c r="Y193" t="s">
        <v>1372</v>
      </c>
      <c r="Z193" t="s">
        <v>1002</v>
      </c>
      <c r="AB193">
        <v>1</v>
      </c>
    </row>
    <row r="194" spans="1:30">
      <c r="A194" t="s">
        <v>1164</v>
      </c>
      <c r="B194" t="s">
        <v>1375</v>
      </c>
      <c r="C194">
        <v>1</v>
      </c>
      <c r="D194" t="s">
        <v>43</v>
      </c>
      <c r="E194" t="s">
        <v>59</v>
      </c>
      <c r="F194" t="s">
        <v>1376</v>
      </c>
      <c r="G194" t="s">
        <v>1377</v>
      </c>
      <c r="H194" t="s">
        <v>966</v>
      </c>
      <c r="I194" t="s">
        <v>1002</v>
      </c>
      <c r="J194" t="s">
        <v>1378</v>
      </c>
      <c r="K194">
        <v>37.170015999999997</v>
      </c>
      <c r="L194">
        <v>-94.463300000000004</v>
      </c>
      <c r="M194" t="s">
        <v>1002</v>
      </c>
      <c r="N194" t="s">
        <v>1002</v>
      </c>
      <c r="O194" t="s">
        <v>1002</v>
      </c>
      <c r="Q194" t="s">
        <v>1002</v>
      </c>
      <c r="S194" s="82">
        <v>40179</v>
      </c>
      <c r="T194" s="82">
        <v>40755</v>
      </c>
      <c r="U194" s="82">
        <v>40750</v>
      </c>
      <c r="X194" t="s">
        <v>1002</v>
      </c>
      <c r="Y194" t="s">
        <v>1566</v>
      </c>
      <c r="Z194" t="s">
        <v>1002</v>
      </c>
    </row>
    <row r="195" spans="1:30">
      <c r="A195" t="s">
        <v>1164</v>
      </c>
      <c r="B195" t="s">
        <v>988</v>
      </c>
      <c r="C195">
        <v>1</v>
      </c>
      <c r="D195" t="s">
        <v>43</v>
      </c>
      <c r="E195" t="s">
        <v>59</v>
      </c>
      <c r="F195" t="s">
        <v>62</v>
      </c>
      <c r="G195" t="s">
        <v>32</v>
      </c>
      <c r="H195" t="s">
        <v>143</v>
      </c>
      <c r="I195" t="s">
        <v>1127</v>
      </c>
      <c r="J195" t="s">
        <v>1379</v>
      </c>
      <c r="K195">
        <v>38.263390000000008</v>
      </c>
      <c r="L195">
        <v>-90.378829999999994</v>
      </c>
      <c r="M195" t="s">
        <v>1567</v>
      </c>
      <c r="N195" t="s">
        <v>1568</v>
      </c>
      <c r="O195" t="s">
        <v>828</v>
      </c>
      <c r="P195" s="52">
        <v>4814</v>
      </c>
      <c r="Q195" t="s">
        <v>1528</v>
      </c>
      <c r="R195">
        <v>2</v>
      </c>
      <c r="S195" s="82">
        <v>39814</v>
      </c>
      <c r="T195" s="82">
        <v>40694</v>
      </c>
      <c r="U195" s="82">
        <v>40694</v>
      </c>
      <c r="X195" t="s">
        <v>1002</v>
      </c>
      <c r="Y195" t="s">
        <v>1181</v>
      </c>
      <c r="Z195" t="s">
        <v>1002</v>
      </c>
      <c r="AD195">
        <v>1</v>
      </c>
    </row>
    <row r="196" spans="1:30">
      <c r="A196" t="s">
        <v>1164</v>
      </c>
      <c r="B196" t="s">
        <v>988</v>
      </c>
      <c r="C196">
        <v>2</v>
      </c>
      <c r="D196" t="s">
        <v>43</v>
      </c>
      <c r="E196" t="s">
        <v>59</v>
      </c>
      <c r="F196" t="s">
        <v>62</v>
      </c>
      <c r="G196" t="s">
        <v>32</v>
      </c>
      <c r="H196" t="s">
        <v>143</v>
      </c>
      <c r="I196" t="s">
        <v>1127</v>
      </c>
      <c r="J196" t="s">
        <v>1379</v>
      </c>
      <c r="K196">
        <v>38.263390000000008</v>
      </c>
      <c r="L196">
        <v>-90.378829999999994</v>
      </c>
      <c r="M196" t="s">
        <v>1567</v>
      </c>
      <c r="N196" t="s">
        <v>1568</v>
      </c>
      <c r="O196" t="s">
        <v>828</v>
      </c>
      <c r="P196" s="52">
        <v>4814</v>
      </c>
      <c r="Q196" t="s">
        <v>1528</v>
      </c>
      <c r="R196">
        <v>2</v>
      </c>
      <c r="S196" s="82">
        <v>39814</v>
      </c>
      <c r="T196" s="82">
        <v>40694</v>
      </c>
      <c r="U196" s="82">
        <v>40694</v>
      </c>
      <c r="X196" t="s">
        <v>1002</v>
      </c>
      <c r="Y196" t="s">
        <v>1181</v>
      </c>
      <c r="Z196" t="s">
        <v>1002</v>
      </c>
      <c r="AD196">
        <v>1</v>
      </c>
    </row>
    <row r="197" spans="1:30">
      <c r="A197" t="s">
        <v>1164</v>
      </c>
      <c r="B197" t="s">
        <v>438</v>
      </c>
      <c r="C197">
        <v>1</v>
      </c>
      <c r="D197" t="s">
        <v>43</v>
      </c>
      <c r="E197" t="s">
        <v>59</v>
      </c>
      <c r="F197" t="s">
        <v>62</v>
      </c>
      <c r="G197" t="s">
        <v>32</v>
      </c>
      <c r="H197" t="s">
        <v>143</v>
      </c>
      <c r="I197" t="s">
        <v>1002</v>
      </c>
      <c r="J197" t="s">
        <v>437</v>
      </c>
      <c r="K197">
        <v>38.267085000000002</v>
      </c>
      <c r="L197">
        <v>-90.378853000000007</v>
      </c>
      <c r="M197" t="s">
        <v>1567</v>
      </c>
      <c r="N197" t="s">
        <v>1568</v>
      </c>
      <c r="O197" t="s">
        <v>828</v>
      </c>
      <c r="P197" s="52">
        <v>4814</v>
      </c>
      <c r="Q197" t="s">
        <v>1528</v>
      </c>
      <c r="R197">
        <v>2</v>
      </c>
      <c r="S197" s="82">
        <v>39814</v>
      </c>
      <c r="U197" s="82">
        <v>42793</v>
      </c>
      <c r="X197" t="s">
        <v>1002</v>
      </c>
      <c r="Y197" t="s">
        <v>1565</v>
      </c>
      <c r="Z197" t="s">
        <v>1002</v>
      </c>
      <c r="AD197">
        <v>1</v>
      </c>
    </row>
    <row r="198" spans="1:30">
      <c r="A198" t="s">
        <v>1164</v>
      </c>
      <c r="B198" t="s">
        <v>120</v>
      </c>
      <c r="C198">
        <v>1</v>
      </c>
      <c r="D198" t="s">
        <v>43</v>
      </c>
      <c r="E198" t="s">
        <v>59</v>
      </c>
      <c r="F198" t="s">
        <v>62</v>
      </c>
      <c r="G198" t="s">
        <v>32</v>
      </c>
      <c r="H198" t="s">
        <v>143</v>
      </c>
      <c r="I198" t="s">
        <v>435</v>
      </c>
      <c r="J198" t="s">
        <v>436</v>
      </c>
      <c r="K198">
        <v>38.28615400000001</v>
      </c>
      <c r="L198">
        <v>-90.381043999999989</v>
      </c>
      <c r="M198" t="s">
        <v>1002</v>
      </c>
      <c r="N198" t="s">
        <v>1002</v>
      </c>
      <c r="O198" t="s">
        <v>1002</v>
      </c>
      <c r="Q198" t="s">
        <v>1002</v>
      </c>
      <c r="S198" s="82">
        <v>40216</v>
      </c>
      <c r="U198" s="82">
        <v>42790</v>
      </c>
      <c r="X198" t="s">
        <v>1002</v>
      </c>
      <c r="Y198" t="s">
        <v>1565</v>
      </c>
      <c r="Z198" t="s">
        <v>1002</v>
      </c>
      <c r="AD198">
        <v>1</v>
      </c>
    </row>
    <row r="199" spans="1:30">
      <c r="A199" t="s">
        <v>1164</v>
      </c>
      <c r="B199" t="s">
        <v>989</v>
      </c>
      <c r="C199">
        <v>1</v>
      </c>
      <c r="D199" t="s">
        <v>43</v>
      </c>
      <c r="E199" t="s">
        <v>59</v>
      </c>
      <c r="F199" t="s">
        <v>62</v>
      </c>
      <c r="G199" t="s">
        <v>32</v>
      </c>
      <c r="H199" t="s">
        <v>143</v>
      </c>
      <c r="I199" t="s">
        <v>1002</v>
      </c>
      <c r="J199" t="s">
        <v>1380</v>
      </c>
      <c r="K199">
        <v>38.268253999999999</v>
      </c>
      <c r="L199">
        <v>-90.373902999999984</v>
      </c>
      <c r="M199" t="s">
        <v>1567</v>
      </c>
      <c r="N199" t="s">
        <v>1568</v>
      </c>
      <c r="O199" t="s">
        <v>828</v>
      </c>
      <c r="P199" s="52">
        <v>4814</v>
      </c>
      <c r="Q199" t="s">
        <v>1528</v>
      </c>
      <c r="R199">
        <v>2</v>
      </c>
      <c r="S199" s="82">
        <v>39814</v>
      </c>
      <c r="T199" s="82">
        <v>40162</v>
      </c>
      <c r="U199" s="82">
        <v>40162</v>
      </c>
      <c r="X199" t="s">
        <v>1002</v>
      </c>
      <c r="Y199" t="s">
        <v>1181</v>
      </c>
      <c r="Z199" t="s">
        <v>1002</v>
      </c>
      <c r="AD199">
        <v>1</v>
      </c>
    </row>
    <row r="200" spans="1:30">
      <c r="A200" t="s">
        <v>1164</v>
      </c>
      <c r="B200" t="s">
        <v>434</v>
      </c>
      <c r="C200">
        <v>1</v>
      </c>
      <c r="D200" t="s">
        <v>43</v>
      </c>
      <c r="E200" t="s">
        <v>59</v>
      </c>
      <c r="F200" t="s">
        <v>62</v>
      </c>
      <c r="G200" t="s">
        <v>32</v>
      </c>
      <c r="H200" t="s">
        <v>143</v>
      </c>
      <c r="I200" t="s">
        <v>416</v>
      </c>
      <c r="J200" t="s">
        <v>417</v>
      </c>
      <c r="K200">
        <v>38.271813999999999</v>
      </c>
      <c r="L200">
        <v>-90.376582999999982</v>
      </c>
      <c r="M200" t="s">
        <v>1567</v>
      </c>
      <c r="N200" t="s">
        <v>1568</v>
      </c>
      <c r="O200" t="s">
        <v>828</v>
      </c>
      <c r="P200" s="52">
        <v>4814</v>
      </c>
      <c r="Q200" t="s">
        <v>1528</v>
      </c>
      <c r="R200">
        <v>2</v>
      </c>
      <c r="S200" s="82">
        <v>40179</v>
      </c>
      <c r="U200" s="82">
        <v>42793</v>
      </c>
      <c r="X200" t="s">
        <v>1002</v>
      </c>
      <c r="Y200" t="s">
        <v>1565</v>
      </c>
      <c r="Z200" t="s">
        <v>1002</v>
      </c>
      <c r="AD200">
        <v>1</v>
      </c>
    </row>
    <row r="201" spans="1:30">
      <c r="A201" t="s">
        <v>1164</v>
      </c>
      <c r="B201" t="s">
        <v>990</v>
      </c>
      <c r="C201">
        <v>1</v>
      </c>
      <c r="D201" t="s">
        <v>43</v>
      </c>
      <c r="E201" t="s">
        <v>59</v>
      </c>
      <c r="F201" t="s">
        <v>62</v>
      </c>
      <c r="G201" t="s">
        <v>32</v>
      </c>
      <c r="H201" t="s">
        <v>143</v>
      </c>
      <c r="I201" t="s">
        <v>1002</v>
      </c>
      <c r="J201" t="s">
        <v>1381</v>
      </c>
      <c r="K201">
        <v>38.261792</v>
      </c>
      <c r="L201">
        <v>-90.378844000000015</v>
      </c>
      <c r="M201" t="s">
        <v>1567</v>
      </c>
      <c r="N201" t="s">
        <v>1568</v>
      </c>
      <c r="O201" t="s">
        <v>828</v>
      </c>
      <c r="P201" s="52">
        <v>4814</v>
      </c>
      <c r="Q201" t="s">
        <v>1528</v>
      </c>
      <c r="R201">
        <v>2</v>
      </c>
      <c r="S201" s="82">
        <v>39814</v>
      </c>
      <c r="T201" s="82">
        <v>40086</v>
      </c>
      <c r="U201" s="82">
        <v>40084</v>
      </c>
      <c r="X201" t="s">
        <v>1002</v>
      </c>
      <c r="Y201" t="s">
        <v>1181</v>
      </c>
      <c r="Z201" t="s">
        <v>1002</v>
      </c>
      <c r="AD201">
        <v>1</v>
      </c>
    </row>
    <row r="202" spans="1:30">
      <c r="A202" t="s">
        <v>1164</v>
      </c>
      <c r="B202" t="s">
        <v>433</v>
      </c>
      <c r="C202">
        <v>1</v>
      </c>
      <c r="D202" t="s">
        <v>43</v>
      </c>
      <c r="E202" t="s">
        <v>59</v>
      </c>
      <c r="F202" t="s">
        <v>62</v>
      </c>
      <c r="G202" t="s">
        <v>32</v>
      </c>
      <c r="H202" t="s">
        <v>143</v>
      </c>
      <c r="I202" t="s">
        <v>431</v>
      </c>
      <c r="J202" t="s">
        <v>432</v>
      </c>
      <c r="K202">
        <v>38.263509999999997</v>
      </c>
      <c r="L202">
        <v>-90.379930000000002</v>
      </c>
      <c r="M202" t="s">
        <v>1567</v>
      </c>
      <c r="N202" t="s">
        <v>1568</v>
      </c>
      <c r="O202" t="s">
        <v>828</v>
      </c>
      <c r="P202" s="52">
        <v>4814</v>
      </c>
      <c r="Q202" t="s">
        <v>1528</v>
      </c>
      <c r="R202">
        <v>2</v>
      </c>
      <c r="S202" s="82">
        <v>39814</v>
      </c>
      <c r="T202" s="82">
        <v>40482</v>
      </c>
      <c r="U202" s="82">
        <v>42825</v>
      </c>
      <c r="X202" t="s">
        <v>1002</v>
      </c>
      <c r="Y202" t="s">
        <v>1569</v>
      </c>
      <c r="Z202" t="s">
        <v>1002</v>
      </c>
      <c r="AB202">
        <v>1</v>
      </c>
    </row>
    <row r="203" spans="1:30">
      <c r="A203" t="s">
        <v>1164</v>
      </c>
      <c r="B203" t="s">
        <v>433</v>
      </c>
      <c r="C203">
        <v>2</v>
      </c>
      <c r="D203" t="s">
        <v>43</v>
      </c>
      <c r="E203" t="s">
        <v>59</v>
      </c>
      <c r="F203" t="s">
        <v>62</v>
      </c>
      <c r="G203" t="s">
        <v>32</v>
      </c>
      <c r="H203" t="s">
        <v>143</v>
      </c>
      <c r="I203" t="s">
        <v>431</v>
      </c>
      <c r="J203" t="s">
        <v>432</v>
      </c>
      <c r="K203">
        <v>38.263509999999997</v>
      </c>
      <c r="L203">
        <v>-90.379930000000002</v>
      </c>
      <c r="M203" t="s">
        <v>1567</v>
      </c>
      <c r="N203" t="s">
        <v>1568</v>
      </c>
      <c r="O203" t="s">
        <v>828</v>
      </c>
      <c r="P203" s="52">
        <v>4814</v>
      </c>
      <c r="Q203" t="s">
        <v>1528</v>
      </c>
      <c r="R203">
        <v>2</v>
      </c>
      <c r="S203" s="82">
        <v>39814</v>
      </c>
      <c r="T203" s="82">
        <v>40482</v>
      </c>
      <c r="U203" s="82">
        <v>42823</v>
      </c>
      <c r="X203" t="s">
        <v>1002</v>
      </c>
      <c r="Y203" t="s">
        <v>1569</v>
      </c>
      <c r="Z203" t="s">
        <v>1002</v>
      </c>
      <c r="AB203">
        <v>1</v>
      </c>
    </row>
    <row r="204" spans="1:30">
      <c r="A204" t="s">
        <v>1164</v>
      </c>
      <c r="B204" t="s">
        <v>991</v>
      </c>
      <c r="C204">
        <v>2</v>
      </c>
      <c r="D204" t="s">
        <v>43</v>
      </c>
      <c r="E204" t="s">
        <v>59</v>
      </c>
      <c r="F204" t="s">
        <v>62</v>
      </c>
      <c r="G204" t="s">
        <v>32</v>
      </c>
      <c r="H204" t="s">
        <v>143</v>
      </c>
      <c r="I204" t="s">
        <v>1002</v>
      </c>
      <c r="J204" t="s">
        <v>1382</v>
      </c>
      <c r="K204">
        <v>38.264887999999999</v>
      </c>
      <c r="L204">
        <v>-90.377769999999998</v>
      </c>
      <c r="M204" t="s">
        <v>1567</v>
      </c>
      <c r="N204" t="s">
        <v>1568</v>
      </c>
      <c r="O204" t="s">
        <v>828</v>
      </c>
      <c r="P204" s="52">
        <v>4814</v>
      </c>
      <c r="Q204" t="s">
        <v>1528</v>
      </c>
      <c r="R204">
        <v>2</v>
      </c>
      <c r="S204" s="82">
        <v>39814</v>
      </c>
      <c r="T204" s="82">
        <v>40085</v>
      </c>
      <c r="U204" s="82">
        <v>40084</v>
      </c>
      <c r="X204" t="s">
        <v>1002</v>
      </c>
      <c r="Y204" t="s">
        <v>1181</v>
      </c>
      <c r="Z204" t="s">
        <v>1002</v>
      </c>
      <c r="AD204">
        <v>1</v>
      </c>
    </row>
    <row r="205" spans="1:30">
      <c r="A205" t="s">
        <v>1164</v>
      </c>
      <c r="B205" t="s">
        <v>992</v>
      </c>
      <c r="C205">
        <v>1</v>
      </c>
      <c r="D205" t="s">
        <v>43</v>
      </c>
      <c r="E205" t="s">
        <v>59</v>
      </c>
      <c r="F205" t="s">
        <v>62</v>
      </c>
      <c r="G205" t="s">
        <v>32</v>
      </c>
      <c r="H205" t="s">
        <v>143</v>
      </c>
      <c r="I205" t="s">
        <v>1002</v>
      </c>
      <c r="J205" t="s">
        <v>1383</v>
      </c>
      <c r="K205">
        <v>38.260694000000001</v>
      </c>
      <c r="L205">
        <v>-90.38108299999999</v>
      </c>
      <c r="M205" t="s">
        <v>1567</v>
      </c>
      <c r="N205" t="s">
        <v>1568</v>
      </c>
      <c r="O205" t="s">
        <v>828</v>
      </c>
      <c r="P205" s="52">
        <v>4814</v>
      </c>
      <c r="Q205" t="s">
        <v>1528</v>
      </c>
      <c r="R205">
        <v>2</v>
      </c>
      <c r="S205" s="82">
        <v>39814</v>
      </c>
      <c r="T205" s="82">
        <v>40482</v>
      </c>
      <c r="U205" s="82">
        <v>40482</v>
      </c>
      <c r="X205" t="s">
        <v>1002</v>
      </c>
      <c r="Y205" t="s">
        <v>1372</v>
      </c>
      <c r="Z205" t="s">
        <v>1002</v>
      </c>
      <c r="AB205">
        <v>1</v>
      </c>
    </row>
    <row r="206" spans="1:30">
      <c r="A206" t="s">
        <v>1164</v>
      </c>
      <c r="B206" t="s">
        <v>430</v>
      </c>
      <c r="C206">
        <v>1</v>
      </c>
      <c r="D206" t="s">
        <v>43</v>
      </c>
      <c r="E206" t="s">
        <v>59</v>
      </c>
      <c r="F206" t="s">
        <v>62</v>
      </c>
      <c r="G206" t="s">
        <v>32</v>
      </c>
      <c r="H206" t="s">
        <v>143</v>
      </c>
      <c r="I206" t="s">
        <v>428</v>
      </c>
      <c r="J206" t="s">
        <v>429</v>
      </c>
      <c r="K206">
        <v>38.262160000000002</v>
      </c>
      <c r="L206">
        <v>-90.381259999999997</v>
      </c>
      <c r="M206" t="s">
        <v>1567</v>
      </c>
      <c r="N206" t="s">
        <v>1568</v>
      </c>
      <c r="O206" t="s">
        <v>828</v>
      </c>
      <c r="P206" s="52">
        <v>4814</v>
      </c>
      <c r="Q206" t="s">
        <v>1528</v>
      </c>
      <c r="R206">
        <v>2</v>
      </c>
      <c r="S206" s="82">
        <v>39814</v>
      </c>
      <c r="U206" s="82">
        <v>42825</v>
      </c>
      <c r="X206" t="s">
        <v>1002</v>
      </c>
      <c r="Y206" t="s">
        <v>1569</v>
      </c>
      <c r="Z206" t="s">
        <v>1002</v>
      </c>
      <c r="AB206">
        <v>1</v>
      </c>
    </row>
    <row r="207" spans="1:30">
      <c r="A207" t="s">
        <v>1164</v>
      </c>
      <c r="B207" t="s">
        <v>863</v>
      </c>
      <c r="C207">
        <v>1</v>
      </c>
      <c r="D207" t="s">
        <v>43</v>
      </c>
      <c r="E207" t="s">
        <v>59</v>
      </c>
      <c r="F207" t="s">
        <v>62</v>
      </c>
      <c r="G207" t="s">
        <v>32</v>
      </c>
      <c r="H207" t="s">
        <v>143</v>
      </c>
      <c r="I207" t="s">
        <v>864</v>
      </c>
      <c r="J207" t="s">
        <v>1384</v>
      </c>
      <c r="K207">
        <v>38.25871999999999</v>
      </c>
      <c r="L207">
        <v>-90.38091</v>
      </c>
      <c r="M207" t="s">
        <v>1567</v>
      </c>
      <c r="N207" t="s">
        <v>1568</v>
      </c>
      <c r="O207" t="s">
        <v>828</v>
      </c>
      <c r="P207" s="52">
        <v>4814</v>
      </c>
      <c r="Q207" t="s">
        <v>1528</v>
      </c>
      <c r="R207">
        <v>2</v>
      </c>
      <c r="S207" s="82">
        <v>39814</v>
      </c>
      <c r="U207" s="82">
        <v>42820</v>
      </c>
      <c r="V207" s="82">
        <v>40831</v>
      </c>
      <c r="X207" t="s">
        <v>3</v>
      </c>
      <c r="Y207" t="s">
        <v>1569</v>
      </c>
      <c r="Z207" t="s">
        <v>1002</v>
      </c>
      <c r="AB207">
        <v>1</v>
      </c>
    </row>
    <row r="208" spans="1:30">
      <c r="A208" t="s">
        <v>1164</v>
      </c>
      <c r="B208" t="s">
        <v>863</v>
      </c>
      <c r="C208">
        <v>2</v>
      </c>
      <c r="D208" t="s">
        <v>43</v>
      </c>
      <c r="E208" t="s">
        <v>59</v>
      </c>
      <c r="F208" t="s">
        <v>62</v>
      </c>
      <c r="G208" t="s">
        <v>32</v>
      </c>
      <c r="H208" t="s">
        <v>143</v>
      </c>
      <c r="I208" t="s">
        <v>864</v>
      </c>
      <c r="J208" t="s">
        <v>1384</v>
      </c>
      <c r="K208">
        <v>38.25871999999999</v>
      </c>
      <c r="L208">
        <v>-90.38091</v>
      </c>
      <c r="M208" t="s">
        <v>1567</v>
      </c>
      <c r="N208" t="s">
        <v>1568</v>
      </c>
      <c r="O208" t="s">
        <v>828</v>
      </c>
      <c r="P208" s="52">
        <v>4814</v>
      </c>
      <c r="Q208" t="s">
        <v>1528</v>
      </c>
      <c r="R208">
        <v>2</v>
      </c>
      <c r="S208" s="82">
        <v>39814</v>
      </c>
      <c r="U208" s="82">
        <v>42820</v>
      </c>
      <c r="V208" s="82">
        <v>40831</v>
      </c>
      <c r="X208" t="s">
        <v>3</v>
      </c>
      <c r="Y208" t="s">
        <v>1569</v>
      </c>
      <c r="Z208" t="s">
        <v>1002</v>
      </c>
      <c r="AB208">
        <v>1</v>
      </c>
    </row>
    <row r="209" spans="1:30">
      <c r="A209" t="s">
        <v>1164</v>
      </c>
      <c r="B209" t="s">
        <v>427</v>
      </c>
      <c r="C209">
        <v>1</v>
      </c>
      <c r="D209" t="s">
        <v>43</v>
      </c>
      <c r="E209" t="s">
        <v>59</v>
      </c>
      <c r="F209" t="s">
        <v>62</v>
      </c>
      <c r="G209" t="s">
        <v>32</v>
      </c>
      <c r="H209" t="s">
        <v>143</v>
      </c>
      <c r="I209" t="s">
        <v>414</v>
      </c>
      <c r="J209" t="s">
        <v>415</v>
      </c>
      <c r="K209">
        <v>38.243054999999998</v>
      </c>
      <c r="L209">
        <v>-90.373823000000002</v>
      </c>
      <c r="M209" t="s">
        <v>1002</v>
      </c>
      <c r="N209" t="s">
        <v>1002</v>
      </c>
      <c r="O209" t="s">
        <v>1002</v>
      </c>
      <c r="Q209" t="s">
        <v>1002</v>
      </c>
      <c r="S209" s="82">
        <v>40179</v>
      </c>
      <c r="U209" s="82">
        <v>42790</v>
      </c>
      <c r="X209" t="s">
        <v>1002</v>
      </c>
      <c r="Y209" t="s">
        <v>1565</v>
      </c>
      <c r="Z209" t="s">
        <v>1002</v>
      </c>
      <c r="AD209">
        <v>1</v>
      </c>
    </row>
    <row r="210" spans="1:30">
      <c r="A210" t="s">
        <v>1164</v>
      </c>
      <c r="B210" t="s">
        <v>426</v>
      </c>
      <c r="C210">
        <v>1</v>
      </c>
      <c r="D210" t="s">
        <v>43</v>
      </c>
      <c r="E210" t="s">
        <v>59</v>
      </c>
      <c r="F210" t="s">
        <v>62</v>
      </c>
      <c r="G210" t="s">
        <v>32</v>
      </c>
      <c r="H210" t="s">
        <v>143</v>
      </c>
      <c r="I210" t="s">
        <v>424</v>
      </c>
      <c r="J210" t="s">
        <v>425</v>
      </c>
      <c r="K210">
        <v>38.296053999999998</v>
      </c>
      <c r="L210">
        <v>-90.39310399999998</v>
      </c>
      <c r="M210" t="s">
        <v>1002</v>
      </c>
      <c r="N210" t="s">
        <v>1002</v>
      </c>
      <c r="O210" t="s">
        <v>1002</v>
      </c>
      <c r="Q210" t="s">
        <v>1002</v>
      </c>
      <c r="S210" s="82">
        <v>40179</v>
      </c>
      <c r="T210" s="82">
        <v>42730</v>
      </c>
      <c r="U210" s="82">
        <v>42730</v>
      </c>
      <c r="X210" t="s">
        <v>1002</v>
      </c>
      <c r="Y210" t="s">
        <v>1565</v>
      </c>
      <c r="Z210" t="s">
        <v>1002</v>
      </c>
      <c r="AD210">
        <v>1</v>
      </c>
    </row>
    <row r="211" spans="1:30">
      <c r="A211" t="s">
        <v>1164</v>
      </c>
      <c r="B211" t="s">
        <v>423</v>
      </c>
      <c r="C211">
        <v>1</v>
      </c>
      <c r="D211" t="s">
        <v>43</v>
      </c>
      <c r="E211" t="s">
        <v>59</v>
      </c>
      <c r="F211" t="s">
        <v>62</v>
      </c>
      <c r="G211" t="s">
        <v>32</v>
      </c>
      <c r="H211" t="s">
        <v>143</v>
      </c>
      <c r="I211" t="s">
        <v>422</v>
      </c>
      <c r="J211" t="s">
        <v>1091</v>
      </c>
      <c r="K211">
        <v>38.263393999999998</v>
      </c>
      <c r="L211">
        <v>-90.379666999999998</v>
      </c>
      <c r="M211" t="s">
        <v>1567</v>
      </c>
      <c r="N211" t="s">
        <v>1568</v>
      </c>
      <c r="O211" t="s">
        <v>828</v>
      </c>
      <c r="P211" s="52">
        <v>4814</v>
      </c>
      <c r="Q211" t="s">
        <v>1528</v>
      </c>
      <c r="R211">
        <v>2</v>
      </c>
      <c r="S211" s="82">
        <v>40710</v>
      </c>
      <c r="U211" s="82">
        <v>42794</v>
      </c>
      <c r="X211" t="s">
        <v>1002</v>
      </c>
      <c r="Y211" t="s">
        <v>1565</v>
      </c>
      <c r="Z211" t="s">
        <v>1002</v>
      </c>
      <c r="AD211">
        <v>1</v>
      </c>
    </row>
    <row r="212" spans="1:30">
      <c r="A212" t="s">
        <v>1164</v>
      </c>
      <c r="B212" t="s">
        <v>423</v>
      </c>
      <c r="C212">
        <v>2</v>
      </c>
      <c r="D212" t="s">
        <v>43</v>
      </c>
      <c r="E212" t="s">
        <v>59</v>
      </c>
      <c r="F212" t="s">
        <v>62</v>
      </c>
      <c r="G212" t="s">
        <v>32</v>
      </c>
      <c r="H212" t="s">
        <v>143</v>
      </c>
      <c r="I212" t="s">
        <v>422</v>
      </c>
      <c r="J212" t="s">
        <v>1091</v>
      </c>
      <c r="K212">
        <v>38.263393999999998</v>
      </c>
      <c r="L212">
        <v>-90.379666999999998</v>
      </c>
      <c r="M212" t="s">
        <v>1567</v>
      </c>
      <c r="N212" t="s">
        <v>1568</v>
      </c>
      <c r="O212" t="s">
        <v>828</v>
      </c>
      <c r="P212" s="52">
        <v>4814</v>
      </c>
      <c r="Q212" t="s">
        <v>1528</v>
      </c>
      <c r="R212">
        <v>2</v>
      </c>
      <c r="S212" s="82">
        <v>40710</v>
      </c>
      <c r="U212" s="82">
        <v>42794</v>
      </c>
      <c r="X212" t="s">
        <v>1002</v>
      </c>
      <c r="Y212" t="s">
        <v>1565</v>
      </c>
      <c r="Z212" t="s">
        <v>1002</v>
      </c>
      <c r="AD212">
        <v>1</v>
      </c>
    </row>
    <row r="213" spans="1:30">
      <c r="A213" t="s">
        <v>1164</v>
      </c>
      <c r="B213" t="s">
        <v>993</v>
      </c>
      <c r="C213">
        <v>1</v>
      </c>
      <c r="D213" t="s">
        <v>43</v>
      </c>
      <c r="E213" t="s">
        <v>59</v>
      </c>
      <c r="F213" t="s">
        <v>62</v>
      </c>
      <c r="G213" t="s">
        <v>32</v>
      </c>
      <c r="H213" t="s">
        <v>143</v>
      </c>
      <c r="I213" t="s">
        <v>1127</v>
      </c>
      <c r="J213" t="s">
        <v>1379</v>
      </c>
      <c r="K213">
        <v>38.263390000000008</v>
      </c>
      <c r="L213">
        <v>-90.378829999999994</v>
      </c>
      <c r="M213" t="s">
        <v>1567</v>
      </c>
      <c r="N213" t="s">
        <v>1568</v>
      </c>
      <c r="O213" t="s">
        <v>828</v>
      </c>
      <c r="P213" s="52">
        <v>4814</v>
      </c>
      <c r="Q213" t="s">
        <v>1528</v>
      </c>
      <c r="R213">
        <v>2</v>
      </c>
      <c r="S213" s="82">
        <v>39814</v>
      </c>
      <c r="T213" s="82">
        <v>40889</v>
      </c>
      <c r="U213" s="82">
        <v>40889</v>
      </c>
      <c r="X213" t="s">
        <v>1002</v>
      </c>
      <c r="Y213" t="s">
        <v>1570</v>
      </c>
      <c r="Z213" t="s">
        <v>1002</v>
      </c>
      <c r="AB213">
        <v>1</v>
      </c>
    </row>
    <row r="214" spans="1:30">
      <c r="A214" t="s">
        <v>1164</v>
      </c>
      <c r="B214" t="s">
        <v>993</v>
      </c>
      <c r="C214">
        <v>2</v>
      </c>
      <c r="D214" t="s">
        <v>43</v>
      </c>
      <c r="E214" t="s">
        <v>59</v>
      </c>
      <c r="F214" t="s">
        <v>62</v>
      </c>
      <c r="G214" t="s">
        <v>32</v>
      </c>
      <c r="H214" t="s">
        <v>143</v>
      </c>
      <c r="I214" t="s">
        <v>1127</v>
      </c>
      <c r="J214" t="s">
        <v>1379</v>
      </c>
      <c r="K214">
        <v>38.263390000000008</v>
      </c>
      <c r="L214">
        <v>-90.378829999999994</v>
      </c>
      <c r="M214" t="s">
        <v>1567</v>
      </c>
      <c r="N214" t="s">
        <v>1568</v>
      </c>
      <c r="O214" t="s">
        <v>828</v>
      </c>
      <c r="P214" s="52">
        <v>4814</v>
      </c>
      <c r="Q214" t="s">
        <v>1528</v>
      </c>
      <c r="R214">
        <v>2</v>
      </c>
      <c r="S214" s="82">
        <v>40483</v>
      </c>
      <c r="T214" s="82">
        <v>40889</v>
      </c>
      <c r="U214" s="82">
        <v>40888</v>
      </c>
      <c r="X214" t="s">
        <v>1002</v>
      </c>
      <c r="Y214" t="s">
        <v>1570</v>
      </c>
      <c r="Z214" t="s">
        <v>1002</v>
      </c>
      <c r="AD214">
        <v>1</v>
      </c>
    </row>
    <row r="215" spans="1:30">
      <c r="A215" t="s">
        <v>1164</v>
      </c>
      <c r="B215" t="s">
        <v>421</v>
      </c>
      <c r="C215">
        <v>1</v>
      </c>
      <c r="D215" t="s">
        <v>43</v>
      </c>
      <c r="E215" t="s">
        <v>59</v>
      </c>
      <c r="F215" t="s">
        <v>62</v>
      </c>
      <c r="G215" t="s">
        <v>32</v>
      </c>
      <c r="H215" t="s">
        <v>143</v>
      </c>
      <c r="I215" t="s">
        <v>419</v>
      </c>
      <c r="J215" t="s">
        <v>420</v>
      </c>
      <c r="K215">
        <v>38.267085000000002</v>
      </c>
      <c r="L215">
        <v>-90.378853000000007</v>
      </c>
      <c r="M215" t="s">
        <v>1567</v>
      </c>
      <c r="N215" t="s">
        <v>1568</v>
      </c>
      <c r="O215" t="s">
        <v>828</v>
      </c>
      <c r="P215" s="52">
        <v>4814</v>
      </c>
      <c r="Q215" t="s">
        <v>1528</v>
      </c>
      <c r="R215">
        <v>2</v>
      </c>
      <c r="S215" s="82">
        <v>39814</v>
      </c>
      <c r="U215" s="82">
        <v>42823</v>
      </c>
      <c r="X215" t="s">
        <v>1002</v>
      </c>
      <c r="Y215" t="s">
        <v>1569</v>
      </c>
      <c r="Z215" t="s">
        <v>1002</v>
      </c>
      <c r="AB215">
        <v>1</v>
      </c>
    </row>
    <row r="216" spans="1:30">
      <c r="A216" t="s">
        <v>1164</v>
      </c>
      <c r="B216" t="s">
        <v>994</v>
      </c>
      <c r="C216">
        <v>1</v>
      </c>
      <c r="D216" t="s">
        <v>43</v>
      </c>
      <c r="E216" t="s">
        <v>59</v>
      </c>
      <c r="F216" t="s">
        <v>62</v>
      </c>
      <c r="G216" t="s">
        <v>32</v>
      </c>
      <c r="H216" t="s">
        <v>143</v>
      </c>
      <c r="I216" t="s">
        <v>1002</v>
      </c>
      <c r="J216" t="s">
        <v>1380</v>
      </c>
      <c r="K216">
        <v>38.268253999999999</v>
      </c>
      <c r="L216">
        <v>-90.373902999999984</v>
      </c>
      <c r="M216" t="s">
        <v>1567</v>
      </c>
      <c r="N216" t="s">
        <v>1568</v>
      </c>
      <c r="O216" t="s">
        <v>828</v>
      </c>
      <c r="P216" s="52">
        <v>4814</v>
      </c>
      <c r="Q216" t="s">
        <v>1528</v>
      </c>
      <c r="R216">
        <v>2</v>
      </c>
      <c r="S216" s="82">
        <v>39814</v>
      </c>
      <c r="T216" s="82">
        <v>40482</v>
      </c>
      <c r="U216" s="82">
        <v>40480</v>
      </c>
      <c r="X216" t="s">
        <v>1002</v>
      </c>
      <c r="Y216" t="s">
        <v>1372</v>
      </c>
      <c r="Z216" t="s">
        <v>1002</v>
      </c>
      <c r="AB216">
        <v>1</v>
      </c>
    </row>
    <row r="217" spans="1:30">
      <c r="A217" t="s">
        <v>1164</v>
      </c>
      <c r="B217" t="s">
        <v>418</v>
      </c>
      <c r="C217">
        <v>1</v>
      </c>
      <c r="D217" t="s">
        <v>43</v>
      </c>
      <c r="E217" t="s">
        <v>59</v>
      </c>
      <c r="F217" t="s">
        <v>62</v>
      </c>
      <c r="G217" t="s">
        <v>32</v>
      </c>
      <c r="H217" t="s">
        <v>143</v>
      </c>
      <c r="I217" t="s">
        <v>416</v>
      </c>
      <c r="J217" t="s">
        <v>417</v>
      </c>
      <c r="K217">
        <v>38.271813999999999</v>
      </c>
      <c r="L217">
        <v>-90.376582999999982</v>
      </c>
      <c r="M217" t="s">
        <v>1567</v>
      </c>
      <c r="N217" t="s">
        <v>1568</v>
      </c>
      <c r="O217" t="s">
        <v>828</v>
      </c>
      <c r="P217" s="52">
        <v>4814</v>
      </c>
      <c r="Q217" t="s">
        <v>1528</v>
      </c>
      <c r="R217">
        <v>2</v>
      </c>
      <c r="S217" s="82">
        <v>39814</v>
      </c>
      <c r="U217" s="82">
        <v>42820</v>
      </c>
      <c r="X217" t="s">
        <v>1002</v>
      </c>
      <c r="Y217" t="s">
        <v>1569</v>
      </c>
      <c r="Z217" t="s">
        <v>1002</v>
      </c>
      <c r="AB217">
        <v>1</v>
      </c>
    </row>
    <row r="218" spans="1:30">
      <c r="A218" t="s">
        <v>1164</v>
      </c>
      <c r="B218" t="s">
        <v>865</v>
      </c>
      <c r="C218">
        <v>1</v>
      </c>
      <c r="D218" t="s">
        <v>43</v>
      </c>
      <c r="E218" t="s">
        <v>59</v>
      </c>
      <c r="F218" t="s">
        <v>62</v>
      </c>
      <c r="G218" t="s">
        <v>32</v>
      </c>
      <c r="H218" t="s">
        <v>143</v>
      </c>
      <c r="I218" t="s">
        <v>866</v>
      </c>
      <c r="J218" t="s">
        <v>1385</v>
      </c>
      <c r="K218">
        <v>38.261792</v>
      </c>
      <c r="L218">
        <v>-90.378822999999983</v>
      </c>
      <c r="M218" t="s">
        <v>1567</v>
      </c>
      <c r="N218" t="s">
        <v>1568</v>
      </c>
      <c r="O218" t="s">
        <v>828</v>
      </c>
      <c r="P218" s="52">
        <v>4814</v>
      </c>
      <c r="Q218" t="s">
        <v>1528</v>
      </c>
      <c r="R218">
        <v>2</v>
      </c>
      <c r="S218" s="82">
        <v>39814</v>
      </c>
      <c r="T218" s="82">
        <v>41857</v>
      </c>
      <c r="U218" s="82">
        <v>41854</v>
      </c>
      <c r="V218" s="82">
        <v>40009</v>
      </c>
      <c r="W218" s="82">
        <v>41857</v>
      </c>
      <c r="X218" t="s">
        <v>3</v>
      </c>
      <c r="Y218" t="s">
        <v>1569</v>
      </c>
      <c r="Z218" t="s">
        <v>1002</v>
      </c>
      <c r="AB218">
        <v>1</v>
      </c>
    </row>
    <row r="219" spans="1:30">
      <c r="A219" t="s">
        <v>1164</v>
      </c>
      <c r="B219" t="s">
        <v>1386</v>
      </c>
      <c r="C219">
        <v>1</v>
      </c>
      <c r="D219" t="s">
        <v>43</v>
      </c>
      <c r="E219" t="s">
        <v>59</v>
      </c>
      <c r="F219" t="s">
        <v>62</v>
      </c>
      <c r="G219" t="s">
        <v>32</v>
      </c>
      <c r="H219" t="s">
        <v>143</v>
      </c>
      <c r="I219" t="s">
        <v>414</v>
      </c>
      <c r="J219" t="s">
        <v>415</v>
      </c>
      <c r="K219">
        <v>38.243054999999998</v>
      </c>
      <c r="L219">
        <v>-90.373823000000002</v>
      </c>
      <c r="M219" t="s">
        <v>1002</v>
      </c>
      <c r="N219" t="s">
        <v>1002</v>
      </c>
      <c r="O219" t="s">
        <v>1002</v>
      </c>
      <c r="Q219" t="s">
        <v>1002</v>
      </c>
      <c r="S219" s="82">
        <v>40210</v>
      </c>
      <c r="T219" s="82">
        <v>41638</v>
      </c>
      <c r="U219" s="82">
        <v>41638</v>
      </c>
      <c r="X219" t="s">
        <v>1002</v>
      </c>
      <c r="Y219" t="s">
        <v>1569</v>
      </c>
      <c r="Z219" t="s">
        <v>1002</v>
      </c>
      <c r="AB219">
        <v>1</v>
      </c>
    </row>
    <row r="220" spans="1:30">
      <c r="A220" t="s">
        <v>1164</v>
      </c>
      <c r="B220" t="s">
        <v>413</v>
      </c>
      <c r="C220">
        <v>1</v>
      </c>
      <c r="D220" t="s">
        <v>43</v>
      </c>
      <c r="E220" t="s">
        <v>59</v>
      </c>
      <c r="F220" t="s">
        <v>63</v>
      </c>
      <c r="G220" t="s">
        <v>1002</v>
      </c>
      <c r="H220" t="s">
        <v>1002</v>
      </c>
      <c r="I220" t="s">
        <v>411</v>
      </c>
      <c r="J220" t="s">
        <v>412</v>
      </c>
      <c r="K220">
        <v>37.534734999999998</v>
      </c>
      <c r="L220">
        <v>-91.148696999999999</v>
      </c>
      <c r="M220" t="s">
        <v>1002</v>
      </c>
      <c r="N220" t="s">
        <v>1002</v>
      </c>
      <c r="O220" t="s">
        <v>1002</v>
      </c>
      <c r="Q220" t="s">
        <v>1002</v>
      </c>
      <c r="S220" s="82">
        <v>40179</v>
      </c>
      <c r="U220" s="82">
        <v>42766</v>
      </c>
      <c r="X220" t="s">
        <v>1002</v>
      </c>
      <c r="Y220" t="s">
        <v>1565</v>
      </c>
      <c r="Z220" t="s">
        <v>1002</v>
      </c>
      <c r="AD220">
        <v>1</v>
      </c>
    </row>
    <row r="221" spans="1:30">
      <c r="A221" t="s">
        <v>1164</v>
      </c>
      <c r="B221" t="s">
        <v>410</v>
      </c>
      <c r="C221">
        <v>1</v>
      </c>
      <c r="D221" t="s">
        <v>43</v>
      </c>
      <c r="E221" t="s">
        <v>59</v>
      </c>
      <c r="F221" t="s">
        <v>63</v>
      </c>
      <c r="G221" t="s">
        <v>1002</v>
      </c>
      <c r="H221" t="s">
        <v>1002</v>
      </c>
      <c r="I221" t="s">
        <v>408</v>
      </c>
      <c r="J221" t="s">
        <v>409</v>
      </c>
      <c r="K221">
        <v>37.468955999999999</v>
      </c>
      <c r="L221">
        <v>-91.088594999999998</v>
      </c>
      <c r="M221" t="s">
        <v>1002</v>
      </c>
      <c r="N221" t="s">
        <v>1002</v>
      </c>
      <c r="O221" t="s">
        <v>1002</v>
      </c>
      <c r="Q221" t="s">
        <v>1002</v>
      </c>
      <c r="S221" s="82">
        <v>40179</v>
      </c>
      <c r="U221" s="82">
        <v>42790</v>
      </c>
      <c r="X221" t="s">
        <v>1002</v>
      </c>
      <c r="Y221" t="s">
        <v>1565</v>
      </c>
      <c r="Z221" t="s">
        <v>1002</v>
      </c>
      <c r="AD221">
        <v>1</v>
      </c>
    </row>
    <row r="222" spans="1:30">
      <c r="A222" t="s">
        <v>1164</v>
      </c>
      <c r="B222" t="s">
        <v>1387</v>
      </c>
      <c r="C222">
        <v>1</v>
      </c>
      <c r="D222" t="s">
        <v>43</v>
      </c>
      <c r="E222" t="s">
        <v>59</v>
      </c>
      <c r="F222" t="s">
        <v>63</v>
      </c>
      <c r="G222" t="s">
        <v>1002</v>
      </c>
      <c r="H222" t="s">
        <v>1002</v>
      </c>
      <c r="I222" t="s">
        <v>1388</v>
      </c>
      <c r="J222" t="s">
        <v>1389</v>
      </c>
      <c r="K222">
        <v>37.364207999999998</v>
      </c>
      <c r="L222">
        <v>-91.122386000000006</v>
      </c>
      <c r="M222" t="s">
        <v>1002</v>
      </c>
      <c r="N222" t="s">
        <v>1002</v>
      </c>
      <c r="O222" t="s">
        <v>1002</v>
      </c>
      <c r="Q222" t="s">
        <v>1002</v>
      </c>
      <c r="S222" s="82">
        <v>40179</v>
      </c>
      <c r="T222" s="82">
        <v>40908</v>
      </c>
      <c r="U222" s="82">
        <v>40906</v>
      </c>
      <c r="X222" t="s">
        <v>1002</v>
      </c>
      <c r="Y222" t="s">
        <v>1566</v>
      </c>
      <c r="Z222" t="s">
        <v>1002</v>
      </c>
      <c r="AD222">
        <v>1</v>
      </c>
    </row>
    <row r="223" spans="1:30">
      <c r="A223" t="s">
        <v>1164</v>
      </c>
      <c r="B223" t="s">
        <v>407</v>
      </c>
      <c r="C223">
        <v>1</v>
      </c>
      <c r="D223" t="s">
        <v>43</v>
      </c>
      <c r="E223" t="s">
        <v>59</v>
      </c>
      <c r="F223" t="s">
        <v>63</v>
      </c>
      <c r="G223" t="s">
        <v>1002</v>
      </c>
      <c r="H223" t="s">
        <v>1002</v>
      </c>
      <c r="I223" t="s">
        <v>405</v>
      </c>
      <c r="J223" t="s">
        <v>406</v>
      </c>
      <c r="K223">
        <v>37.564914999999992</v>
      </c>
      <c r="L223">
        <v>-91.114356000000015</v>
      </c>
      <c r="M223" t="s">
        <v>1562</v>
      </c>
      <c r="N223" t="s">
        <v>1563</v>
      </c>
      <c r="O223" t="s">
        <v>828</v>
      </c>
      <c r="P223" s="52">
        <v>460</v>
      </c>
      <c r="Q223" t="s">
        <v>1528</v>
      </c>
      <c r="R223">
        <v>2</v>
      </c>
      <c r="S223" s="82">
        <v>40179</v>
      </c>
      <c r="U223" s="82">
        <v>42790</v>
      </c>
      <c r="X223" t="s">
        <v>1002</v>
      </c>
      <c r="Y223" t="s">
        <v>1565</v>
      </c>
      <c r="Z223" t="s">
        <v>1002</v>
      </c>
      <c r="AD223">
        <v>1</v>
      </c>
    </row>
    <row r="224" spans="1:30">
      <c r="A224" t="s">
        <v>1164</v>
      </c>
      <c r="B224" t="s">
        <v>404</v>
      </c>
      <c r="C224">
        <v>1</v>
      </c>
      <c r="D224" t="s">
        <v>43</v>
      </c>
      <c r="E224" t="s">
        <v>59</v>
      </c>
      <c r="F224" t="s">
        <v>64</v>
      </c>
      <c r="G224" t="s">
        <v>65</v>
      </c>
      <c r="H224" t="s">
        <v>143</v>
      </c>
      <c r="I224" t="s">
        <v>402</v>
      </c>
      <c r="J224" t="s">
        <v>403</v>
      </c>
      <c r="K224">
        <v>37.864910999999999</v>
      </c>
      <c r="L224">
        <v>-90.508146999999994</v>
      </c>
      <c r="M224" t="s">
        <v>1002</v>
      </c>
      <c r="N224" t="s">
        <v>1002</v>
      </c>
      <c r="O224" t="s">
        <v>1002</v>
      </c>
      <c r="Q224" t="s">
        <v>1002</v>
      </c>
      <c r="S224" s="82">
        <v>40179</v>
      </c>
      <c r="T224" s="82">
        <v>42177</v>
      </c>
      <c r="U224" s="82">
        <v>42058</v>
      </c>
      <c r="X224" t="s">
        <v>1002</v>
      </c>
      <c r="Y224" t="s">
        <v>1566</v>
      </c>
      <c r="Z224" t="s">
        <v>1002</v>
      </c>
    </row>
    <row r="225" spans="1:36">
      <c r="A225" t="s">
        <v>1164</v>
      </c>
      <c r="B225" t="s">
        <v>401</v>
      </c>
      <c r="C225">
        <v>1</v>
      </c>
      <c r="D225" t="s">
        <v>43</v>
      </c>
      <c r="E225" t="s">
        <v>59</v>
      </c>
      <c r="F225" t="s">
        <v>64</v>
      </c>
      <c r="G225" t="s">
        <v>65</v>
      </c>
      <c r="H225" t="s">
        <v>143</v>
      </c>
      <c r="I225" t="s">
        <v>399</v>
      </c>
      <c r="J225" t="s">
        <v>400</v>
      </c>
      <c r="K225">
        <v>37.814191000000001</v>
      </c>
      <c r="L225">
        <v>-90.507486999999998</v>
      </c>
      <c r="M225" t="s">
        <v>1002</v>
      </c>
      <c r="N225" t="s">
        <v>1002</v>
      </c>
      <c r="O225" t="s">
        <v>1002</v>
      </c>
      <c r="Q225" t="s">
        <v>1002</v>
      </c>
      <c r="S225" s="82">
        <v>40144</v>
      </c>
      <c r="U225" s="82">
        <v>42790</v>
      </c>
      <c r="X225" t="s">
        <v>1002</v>
      </c>
      <c r="Y225" t="s">
        <v>1565</v>
      </c>
      <c r="Z225" t="s">
        <v>1002</v>
      </c>
    </row>
    <row r="226" spans="1:36">
      <c r="A226" t="s">
        <v>1164</v>
      </c>
      <c r="B226" t="s">
        <v>1390</v>
      </c>
      <c r="C226">
        <v>1</v>
      </c>
      <c r="D226" t="s">
        <v>43</v>
      </c>
      <c r="E226" t="s">
        <v>59</v>
      </c>
      <c r="F226" t="s">
        <v>461</v>
      </c>
      <c r="G226" t="s">
        <v>32</v>
      </c>
      <c r="H226" t="s">
        <v>143</v>
      </c>
      <c r="I226" t="s">
        <v>1002</v>
      </c>
      <c r="J226" t="s">
        <v>1391</v>
      </c>
      <c r="K226">
        <v>38.649771000000001</v>
      </c>
      <c r="L226">
        <v>-90.350658999999993</v>
      </c>
      <c r="M226" t="s">
        <v>1002</v>
      </c>
      <c r="N226" t="s">
        <v>1002</v>
      </c>
      <c r="O226" t="s">
        <v>1002</v>
      </c>
      <c r="Q226" t="s">
        <v>1002</v>
      </c>
      <c r="S226" s="82">
        <v>39814</v>
      </c>
      <c r="T226" s="82">
        <v>40450</v>
      </c>
      <c r="U226" s="82">
        <v>40450</v>
      </c>
      <c r="X226" t="s">
        <v>1002</v>
      </c>
      <c r="Y226" t="s">
        <v>1171</v>
      </c>
      <c r="Z226" t="s">
        <v>1002</v>
      </c>
      <c r="AD226">
        <v>1</v>
      </c>
    </row>
    <row r="227" spans="1:36">
      <c r="A227" t="s">
        <v>1164</v>
      </c>
      <c r="B227" t="s">
        <v>1390</v>
      </c>
      <c r="C227">
        <v>2</v>
      </c>
      <c r="D227" t="s">
        <v>43</v>
      </c>
      <c r="E227" t="s">
        <v>59</v>
      </c>
      <c r="F227" t="s">
        <v>461</v>
      </c>
      <c r="G227" t="s">
        <v>32</v>
      </c>
      <c r="H227" t="s">
        <v>143</v>
      </c>
      <c r="I227" t="s">
        <v>1002</v>
      </c>
      <c r="J227" t="s">
        <v>1391</v>
      </c>
      <c r="K227">
        <v>38.649771000000001</v>
      </c>
      <c r="L227">
        <v>-90.350658999999993</v>
      </c>
      <c r="M227" t="s">
        <v>1002</v>
      </c>
      <c r="N227" t="s">
        <v>1002</v>
      </c>
      <c r="O227" t="s">
        <v>1002</v>
      </c>
      <c r="Q227" t="s">
        <v>1002</v>
      </c>
      <c r="S227" s="82">
        <v>39814</v>
      </c>
      <c r="T227" s="82">
        <v>40450</v>
      </c>
      <c r="U227" s="82">
        <v>40450</v>
      </c>
      <c r="X227" t="s">
        <v>1002</v>
      </c>
      <c r="Y227" t="s">
        <v>1171</v>
      </c>
      <c r="Z227" t="s">
        <v>1002</v>
      </c>
      <c r="AD227">
        <v>1</v>
      </c>
    </row>
    <row r="228" spans="1:36">
      <c r="A228" t="s">
        <v>1164</v>
      </c>
      <c r="B228" t="s">
        <v>142</v>
      </c>
      <c r="C228">
        <v>1</v>
      </c>
      <c r="D228" t="s">
        <v>43</v>
      </c>
      <c r="E228" t="s">
        <v>59</v>
      </c>
      <c r="F228" t="s">
        <v>144</v>
      </c>
      <c r="G228" t="s">
        <v>32</v>
      </c>
      <c r="H228" t="s">
        <v>143</v>
      </c>
      <c r="I228" t="s">
        <v>140</v>
      </c>
      <c r="J228" t="s">
        <v>141</v>
      </c>
      <c r="K228">
        <v>38.656429000000003</v>
      </c>
      <c r="L228">
        <v>-90.198347999999996</v>
      </c>
      <c r="M228" t="s">
        <v>1002</v>
      </c>
      <c r="N228" t="s">
        <v>1002</v>
      </c>
      <c r="O228" t="s">
        <v>1002</v>
      </c>
      <c r="Q228" t="s">
        <v>1002</v>
      </c>
      <c r="S228" s="82">
        <v>40817</v>
      </c>
      <c r="T228" s="82">
        <v>42490</v>
      </c>
      <c r="U228" s="82">
        <v>42490</v>
      </c>
      <c r="X228" t="s">
        <v>1002</v>
      </c>
      <c r="Y228" t="s">
        <v>1205</v>
      </c>
      <c r="Z228" t="s">
        <v>1002</v>
      </c>
      <c r="AD228">
        <v>1</v>
      </c>
    </row>
    <row r="229" spans="1:36">
      <c r="A229" t="s">
        <v>1164</v>
      </c>
      <c r="B229" t="s">
        <v>396</v>
      </c>
      <c r="C229">
        <v>1</v>
      </c>
      <c r="D229" t="s">
        <v>43</v>
      </c>
      <c r="E229" t="s">
        <v>389</v>
      </c>
      <c r="F229" t="s">
        <v>398</v>
      </c>
      <c r="G229" t="s">
        <v>397</v>
      </c>
      <c r="H229" t="s">
        <v>393</v>
      </c>
      <c r="I229" t="s">
        <v>1002</v>
      </c>
      <c r="J229" t="s">
        <v>395</v>
      </c>
      <c r="K229">
        <v>41.424818999999999</v>
      </c>
      <c r="L229">
        <v>-96.480818999999983</v>
      </c>
      <c r="M229" t="s">
        <v>1002</v>
      </c>
      <c r="N229" t="s">
        <v>1002</v>
      </c>
      <c r="O229" t="s">
        <v>1002</v>
      </c>
      <c r="Q229" t="s">
        <v>1002</v>
      </c>
      <c r="S229" s="82">
        <v>40238</v>
      </c>
      <c r="U229" s="82">
        <v>42820</v>
      </c>
      <c r="X229" t="s">
        <v>1002</v>
      </c>
      <c r="Y229" t="s">
        <v>1217</v>
      </c>
      <c r="Z229" t="s">
        <v>1002</v>
      </c>
      <c r="AD229">
        <v>1</v>
      </c>
    </row>
    <row r="230" spans="1:36">
      <c r="A230" t="s">
        <v>1164</v>
      </c>
      <c r="B230" t="s">
        <v>396</v>
      </c>
      <c r="C230">
        <v>2</v>
      </c>
      <c r="D230" t="s">
        <v>43</v>
      </c>
      <c r="E230" t="s">
        <v>389</v>
      </c>
      <c r="F230" t="s">
        <v>398</v>
      </c>
      <c r="G230" t="s">
        <v>397</v>
      </c>
      <c r="H230" t="s">
        <v>393</v>
      </c>
      <c r="I230" t="s">
        <v>1002</v>
      </c>
      <c r="J230" t="s">
        <v>395</v>
      </c>
      <c r="K230">
        <v>41.424818999999999</v>
      </c>
      <c r="L230">
        <v>-96.480818999999983</v>
      </c>
      <c r="M230" t="s">
        <v>1002</v>
      </c>
      <c r="N230" t="s">
        <v>1002</v>
      </c>
      <c r="O230" t="s">
        <v>1002</v>
      </c>
      <c r="Q230" t="s">
        <v>1002</v>
      </c>
      <c r="S230" s="82">
        <v>40238</v>
      </c>
      <c r="U230" s="82">
        <v>42814</v>
      </c>
      <c r="X230" t="s">
        <v>1002</v>
      </c>
      <c r="Y230" t="s">
        <v>1217</v>
      </c>
      <c r="Z230" t="s">
        <v>1002</v>
      </c>
      <c r="AD230">
        <v>1</v>
      </c>
    </row>
    <row r="231" spans="1:36">
      <c r="A231" t="s">
        <v>1164</v>
      </c>
      <c r="B231" t="s">
        <v>392</v>
      </c>
      <c r="C231">
        <v>1</v>
      </c>
      <c r="D231" t="s">
        <v>43</v>
      </c>
      <c r="E231" t="s">
        <v>389</v>
      </c>
      <c r="F231" t="s">
        <v>394</v>
      </c>
      <c r="G231" t="s">
        <v>44</v>
      </c>
      <c r="H231" t="s">
        <v>393</v>
      </c>
      <c r="I231" t="s">
        <v>390</v>
      </c>
      <c r="J231" t="s">
        <v>391</v>
      </c>
      <c r="K231">
        <v>41.247486000000009</v>
      </c>
      <c r="L231">
        <v>-95.973141999999996</v>
      </c>
      <c r="M231" t="s">
        <v>1002</v>
      </c>
      <c r="N231" t="s">
        <v>1002</v>
      </c>
      <c r="O231" t="s">
        <v>1002</v>
      </c>
      <c r="Q231" t="s">
        <v>1002</v>
      </c>
      <c r="S231" s="82">
        <v>40909</v>
      </c>
      <c r="U231" s="82">
        <v>42820</v>
      </c>
      <c r="X231" t="s">
        <v>1002</v>
      </c>
      <c r="Y231" t="s">
        <v>1217</v>
      </c>
      <c r="Z231" t="s">
        <v>1002</v>
      </c>
      <c r="AD231">
        <v>1</v>
      </c>
      <c r="AJ231">
        <v>1</v>
      </c>
    </row>
    <row r="232" spans="1:36">
      <c r="A232" t="s">
        <v>1164</v>
      </c>
      <c r="B232" t="s">
        <v>387</v>
      </c>
      <c r="C232">
        <v>1</v>
      </c>
      <c r="D232" t="s">
        <v>43</v>
      </c>
      <c r="E232" t="s">
        <v>389</v>
      </c>
      <c r="F232" t="s">
        <v>388</v>
      </c>
      <c r="G232" t="s">
        <v>1002</v>
      </c>
      <c r="H232" t="s">
        <v>1002</v>
      </c>
      <c r="I232" t="s">
        <v>1002</v>
      </c>
      <c r="J232" t="s">
        <v>386</v>
      </c>
      <c r="K232">
        <v>40.402543999999992</v>
      </c>
      <c r="L232">
        <v>-95.841638999999986</v>
      </c>
      <c r="M232" t="s">
        <v>1002</v>
      </c>
      <c r="N232" t="s">
        <v>1002</v>
      </c>
      <c r="O232" t="s">
        <v>1002</v>
      </c>
      <c r="Q232" t="s">
        <v>1002</v>
      </c>
      <c r="S232" s="82">
        <v>40299</v>
      </c>
      <c r="T232" s="82">
        <v>42528</v>
      </c>
      <c r="U232" s="82">
        <v>42526</v>
      </c>
      <c r="X232" t="s">
        <v>1002</v>
      </c>
      <c r="Y232" t="s">
        <v>1217</v>
      </c>
      <c r="Z232" t="s">
        <v>1002</v>
      </c>
      <c r="AD232">
        <v>1</v>
      </c>
    </row>
    <row r="233" spans="1:36">
      <c r="A233" t="s">
        <v>1164</v>
      </c>
      <c r="B233" t="s">
        <v>137</v>
      </c>
      <c r="C233">
        <v>1</v>
      </c>
      <c r="D233" t="s">
        <v>7</v>
      </c>
      <c r="E233" t="s">
        <v>139</v>
      </c>
      <c r="F233" t="s">
        <v>138</v>
      </c>
      <c r="G233" t="s">
        <v>883</v>
      </c>
      <c r="H233" t="s">
        <v>959</v>
      </c>
      <c r="I233" t="s">
        <v>960</v>
      </c>
      <c r="J233" t="s">
        <v>136</v>
      </c>
      <c r="K233">
        <v>36.141894999999991</v>
      </c>
      <c r="L233">
        <v>-115.07872500000001</v>
      </c>
      <c r="M233" t="s">
        <v>1002</v>
      </c>
      <c r="N233" t="s">
        <v>1002</v>
      </c>
      <c r="O233" t="s">
        <v>1002</v>
      </c>
      <c r="Q233" t="s">
        <v>1002</v>
      </c>
      <c r="S233" s="82">
        <v>41092</v>
      </c>
      <c r="T233" s="82">
        <v>42551</v>
      </c>
      <c r="U233" s="82">
        <v>42550</v>
      </c>
      <c r="X233" t="s">
        <v>1002</v>
      </c>
      <c r="Y233" t="s">
        <v>1555</v>
      </c>
      <c r="Z233" t="s">
        <v>1002</v>
      </c>
      <c r="AD233">
        <v>1</v>
      </c>
      <c r="AJ233">
        <v>1</v>
      </c>
    </row>
    <row r="234" spans="1:36">
      <c r="A234" t="s">
        <v>1164</v>
      </c>
      <c r="B234" t="s">
        <v>382</v>
      </c>
      <c r="C234">
        <v>1</v>
      </c>
      <c r="D234" t="s">
        <v>1044</v>
      </c>
      <c r="E234" t="s">
        <v>385</v>
      </c>
      <c r="F234" t="s">
        <v>384</v>
      </c>
      <c r="G234" t="s">
        <v>383</v>
      </c>
      <c r="H234" t="s">
        <v>961</v>
      </c>
      <c r="I234" t="s">
        <v>380</v>
      </c>
      <c r="J234" t="s">
        <v>381</v>
      </c>
      <c r="K234">
        <v>35.134300000000003</v>
      </c>
      <c r="L234">
        <v>-106.5852</v>
      </c>
      <c r="M234" t="s">
        <v>1002</v>
      </c>
      <c r="N234" t="s">
        <v>1002</v>
      </c>
      <c r="O234" t="s">
        <v>1002</v>
      </c>
      <c r="Q234" t="s">
        <v>1002</v>
      </c>
      <c r="S234" s="82">
        <v>40909</v>
      </c>
      <c r="U234" s="82">
        <v>42730</v>
      </c>
      <c r="X234" t="s">
        <v>1002</v>
      </c>
      <c r="Y234" t="s">
        <v>1403</v>
      </c>
      <c r="Z234" t="s">
        <v>1002</v>
      </c>
      <c r="AD234">
        <v>1</v>
      </c>
      <c r="AJ234">
        <v>1</v>
      </c>
    </row>
    <row r="235" spans="1:36">
      <c r="A235" t="s">
        <v>1164</v>
      </c>
      <c r="B235" t="s">
        <v>1404</v>
      </c>
      <c r="C235">
        <v>1</v>
      </c>
      <c r="D235" t="s">
        <v>1042</v>
      </c>
      <c r="E235" t="s">
        <v>66</v>
      </c>
      <c r="F235" t="s">
        <v>1405</v>
      </c>
      <c r="G235" t="s">
        <v>884</v>
      </c>
      <c r="H235" t="s">
        <v>921</v>
      </c>
      <c r="I235" t="s">
        <v>1406</v>
      </c>
      <c r="J235" t="s">
        <v>1407</v>
      </c>
      <c r="K235">
        <v>40.719610000000003</v>
      </c>
      <c r="L235">
        <v>-73.947710000000015</v>
      </c>
      <c r="M235" t="s">
        <v>1002</v>
      </c>
      <c r="N235" t="s">
        <v>1002</v>
      </c>
      <c r="O235" t="s">
        <v>1002</v>
      </c>
      <c r="Q235" t="s">
        <v>1002</v>
      </c>
      <c r="S235" s="82">
        <v>39814</v>
      </c>
      <c r="T235" s="82">
        <v>40178</v>
      </c>
      <c r="U235" s="82">
        <v>40174</v>
      </c>
      <c r="X235" t="s">
        <v>1002</v>
      </c>
      <c r="Y235" t="s">
        <v>1270</v>
      </c>
      <c r="Z235" t="s">
        <v>1002</v>
      </c>
      <c r="AD235">
        <v>1</v>
      </c>
    </row>
    <row r="236" spans="1:36">
      <c r="A236" t="s">
        <v>1164</v>
      </c>
      <c r="B236" t="s">
        <v>379</v>
      </c>
      <c r="C236">
        <v>1</v>
      </c>
      <c r="D236" t="s">
        <v>1042</v>
      </c>
      <c r="E236" t="s">
        <v>66</v>
      </c>
      <c r="F236" t="s">
        <v>67</v>
      </c>
      <c r="G236" t="s">
        <v>884</v>
      </c>
      <c r="H236" t="s">
        <v>921</v>
      </c>
      <c r="I236" t="s">
        <v>377</v>
      </c>
      <c r="J236" t="s">
        <v>378</v>
      </c>
      <c r="K236">
        <v>41.461069999999999</v>
      </c>
      <c r="L236">
        <v>-74.36342999999998</v>
      </c>
      <c r="M236" t="s">
        <v>1002</v>
      </c>
      <c r="N236" t="s">
        <v>1002</v>
      </c>
      <c r="O236" t="s">
        <v>1002</v>
      </c>
      <c r="Q236" t="s">
        <v>1002</v>
      </c>
      <c r="S236" s="82">
        <v>39814</v>
      </c>
      <c r="U236" s="82">
        <v>42730</v>
      </c>
      <c r="X236" t="s">
        <v>1002</v>
      </c>
      <c r="Y236" t="s">
        <v>1270</v>
      </c>
      <c r="Z236" t="s">
        <v>1002</v>
      </c>
      <c r="AD236">
        <v>1</v>
      </c>
    </row>
    <row r="237" spans="1:36">
      <c r="A237" t="s">
        <v>1164</v>
      </c>
      <c r="B237" t="s">
        <v>379</v>
      </c>
      <c r="C237">
        <v>2</v>
      </c>
      <c r="D237" t="s">
        <v>1042</v>
      </c>
      <c r="E237" t="s">
        <v>66</v>
      </c>
      <c r="F237" t="s">
        <v>67</v>
      </c>
      <c r="G237" t="s">
        <v>884</v>
      </c>
      <c r="H237" t="s">
        <v>921</v>
      </c>
      <c r="I237" t="s">
        <v>377</v>
      </c>
      <c r="J237" t="s">
        <v>378</v>
      </c>
      <c r="K237">
        <v>41.461069999999999</v>
      </c>
      <c r="L237">
        <v>-74.36342999999998</v>
      </c>
      <c r="M237" t="s">
        <v>1002</v>
      </c>
      <c r="N237" t="s">
        <v>1002</v>
      </c>
      <c r="O237" t="s">
        <v>1002</v>
      </c>
      <c r="Q237" t="s">
        <v>1002</v>
      </c>
      <c r="S237" s="82">
        <v>39814</v>
      </c>
      <c r="U237" s="82">
        <v>42730</v>
      </c>
      <c r="X237" t="s">
        <v>1002</v>
      </c>
      <c r="Y237" t="s">
        <v>1270</v>
      </c>
      <c r="Z237" t="s">
        <v>1002</v>
      </c>
      <c r="AD237">
        <v>1</v>
      </c>
    </row>
    <row r="238" spans="1:36">
      <c r="A238" t="s">
        <v>1164</v>
      </c>
      <c r="B238" t="s">
        <v>119</v>
      </c>
      <c r="C238">
        <v>1</v>
      </c>
      <c r="D238" t="s">
        <v>1042</v>
      </c>
      <c r="E238" t="s">
        <v>66</v>
      </c>
      <c r="F238" t="s">
        <v>67</v>
      </c>
      <c r="G238" t="s">
        <v>884</v>
      </c>
      <c r="H238" t="s">
        <v>921</v>
      </c>
      <c r="I238" t="s">
        <v>375</v>
      </c>
      <c r="J238" t="s">
        <v>376</v>
      </c>
      <c r="K238">
        <v>41.45868999999999</v>
      </c>
      <c r="L238">
        <v>-74.354039999999983</v>
      </c>
      <c r="M238" t="s">
        <v>1002</v>
      </c>
      <c r="N238" t="s">
        <v>1002</v>
      </c>
      <c r="O238" t="s">
        <v>1002</v>
      </c>
      <c r="Q238" t="s">
        <v>1002</v>
      </c>
      <c r="S238" s="82">
        <v>39814</v>
      </c>
      <c r="U238" s="82">
        <v>42730</v>
      </c>
      <c r="X238" t="s">
        <v>1002</v>
      </c>
      <c r="Y238" t="s">
        <v>1270</v>
      </c>
      <c r="Z238" t="s">
        <v>1002</v>
      </c>
      <c r="AD238">
        <v>1</v>
      </c>
    </row>
    <row r="239" spans="1:36">
      <c r="A239" t="s">
        <v>1164</v>
      </c>
      <c r="B239" t="s">
        <v>374</v>
      </c>
      <c r="C239">
        <v>1</v>
      </c>
      <c r="D239" t="s">
        <v>1042</v>
      </c>
      <c r="E239" t="s">
        <v>66</v>
      </c>
      <c r="F239" t="s">
        <v>67</v>
      </c>
      <c r="G239" t="s">
        <v>884</v>
      </c>
      <c r="H239" t="s">
        <v>921</v>
      </c>
      <c r="I239" t="s">
        <v>372</v>
      </c>
      <c r="J239" t="s">
        <v>373</v>
      </c>
      <c r="K239">
        <v>41.469639999999998</v>
      </c>
      <c r="L239">
        <v>-74.372169999999997</v>
      </c>
      <c r="M239" t="s">
        <v>1002</v>
      </c>
      <c r="N239" t="s">
        <v>1002</v>
      </c>
      <c r="O239" t="s">
        <v>1002</v>
      </c>
      <c r="Q239" t="s">
        <v>1002</v>
      </c>
      <c r="S239" s="82">
        <v>39814</v>
      </c>
      <c r="T239" s="82">
        <v>42369</v>
      </c>
      <c r="U239" s="82">
        <v>42364</v>
      </c>
      <c r="X239" t="s">
        <v>1002</v>
      </c>
      <c r="Y239" t="s">
        <v>1270</v>
      </c>
      <c r="Z239" t="s">
        <v>1002</v>
      </c>
      <c r="AD239">
        <v>1</v>
      </c>
    </row>
    <row r="240" spans="1:36">
      <c r="A240" t="s">
        <v>1164</v>
      </c>
      <c r="B240" t="s">
        <v>1408</v>
      </c>
      <c r="C240">
        <v>1</v>
      </c>
      <c r="D240" t="s">
        <v>1042</v>
      </c>
      <c r="E240" t="s">
        <v>66</v>
      </c>
      <c r="F240" t="s">
        <v>1323</v>
      </c>
      <c r="G240" t="s">
        <v>884</v>
      </c>
      <c r="H240" t="s">
        <v>921</v>
      </c>
      <c r="I240" t="s">
        <v>1409</v>
      </c>
      <c r="J240" t="s">
        <v>1410</v>
      </c>
      <c r="K240">
        <v>40.736690000000003</v>
      </c>
      <c r="L240">
        <v>-73.416640000000015</v>
      </c>
      <c r="M240" t="s">
        <v>1002</v>
      </c>
      <c r="N240" t="s">
        <v>1002</v>
      </c>
      <c r="O240" t="s">
        <v>1002</v>
      </c>
      <c r="Q240" t="s">
        <v>1002</v>
      </c>
      <c r="S240" s="82">
        <v>41153</v>
      </c>
      <c r="T240" s="82">
        <v>41554</v>
      </c>
      <c r="U240" s="82">
        <v>41554</v>
      </c>
      <c r="X240" t="s">
        <v>1002</v>
      </c>
      <c r="Y240" t="s">
        <v>1270</v>
      </c>
      <c r="Z240" t="s">
        <v>1002</v>
      </c>
      <c r="AD240">
        <v>1</v>
      </c>
    </row>
    <row r="241" spans="1:36">
      <c r="A241" t="s">
        <v>1164</v>
      </c>
      <c r="B241" t="s">
        <v>1411</v>
      </c>
      <c r="C241">
        <v>1</v>
      </c>
      <c r="D241" t="s">
        <v>1042</v>
      </c>
      <c r="E241" t="s">
        <v>66</v>
      </c>
      <c r="F241" t="s">
        <v>1323</v>
      </c>
      <c r="G241" t="s">
        <v>884</v>
      </c>
      <c r="H241" t="s">
        <v>921</v>
      </c>
      <c r="I241" t="s">
        <v>1412</v>
      </c>
      <c r="J241" t="s">
        <v>1413</v>
      </c>
      <c r="K241">
        <v>40.812899999999999</v>
      </c>
      <c r="L241">
        <v>-72.862099999999998</v>
      </c>
      <c r="M241" t="s">
        <v>1002</v>
      </c>
      <c r="N241" t="s">
        <v>1002</v>
      </c>
      <c r="O241" t="s">
        <v>1002</v>
      </c>
      <c r="Q241" t="s">
        <v>1002</v>
      </c>
      <c r="S241" s="82">
        <v>40822</v>
      </c>
      <c r="T241" s="82">
        <v>41198</v>
      </c>
      <c r="U241" s="82">
        <v>41194</v>
      </c>
      <c r="X241" t="s">
        <v>1002</v>
      </c>
      <c r="Y241" t="s">
        <v>1270</v>
      </c>
      <c r="Z241" t="s">
        <v>1002</v>
      </c>
      <c r="AD241">
        <v>1</v>
      </c>
    </row>
    <row r="242" spans="1:36">
      <c r="A242" t="s">
        <v>1164</v>
      </c>
      <c r="B242" t="s">
        <v>370</v>
      </c>
      <c r="C242">
        <v>1</v>
      </c>
      <c r="D242" t="s">
        <v>28</v>
      </c>
      <c r="E242" t="s">
        <v>68</v>
      </c>
      <c r="F242" t="s">
        <v>371</v>
      </c>
      <c r="G242" t="s">
        <v>885</v>
      </c>
      <c r="H242" t="s">
        <v>962</v>
      </c>
      <c r="I242" t="s">
        <v>368</v>
      </c>
      <c r="J242" t="s">
        <v>369</v>
      </c>
      <c r="K242">
        <v>39.49072000000001</v>
      </c>
      <c r="L242">
        <v>-84.363740000000007</v>
      </c>
      <c r="M242" t="s">
        <v>1002</v>
      </c>
      <c r="N242" t="s">
        <v>1002</v>
      </c>
      <c r="O242" t="s">
        <v>1002</v>
      </c>
      <c r="Q242" t="s">
        <v>1002</v>
      </c>
      <c r="S242" s="82">
        <v>40179</v>
      </c>
      <c r="T242" s="82">
        <v>42369</v>
      </c>
      <c r="U242" s="82">
        <v>42364</v>
      </c>
      <c r="X242" t="s">
        <v>1002</v>
      </c>
      <c r="Y242" t="s">
        <v>1571</v>
      </c>
      <c r="Z242" t="s">
        <v>1002</v>
      </c>
      <c r="AD242">
        <v>1</v>
      </c>
    </row>
    <row r="243" spans="1:36">
      <c r="A243" t="s">
        <v>1164</v>
      </c>
      <c r="B243" t="s">
        <v>370</v>
      </c>
      <c r="C243">
        <v>2</v>
      </c>
      <c r="D243" t="s">
        <v>28</v>
      </c>
      <c r="E243" t="s">
        <v>68</v>
      </c>
      <c r="F243" t="s">
        <v>371</v>
      </c>
      <c r="G243" t="s">
        <v>885</v>
      </c>
      <c r="H243" t="s">
        <v>962</v>
      </c>
      <c r="I243" t="s">
        <v>368</v>
      </c>
      <c r="J243" t="s">
        <v>369</v>
      </c>
      <c r="K243">
        <v>39.49072000000001</v>
      </c>
      <c r="L243">
        <v>-84.363740000000007</v>
      </c>
      <c r="M243" t="s">
        <v>1002</v>
      </c>
      <c r="N243" t="s">
        <v>1002</v>
      </c>
      <c r="O243" t="s">
        <v>1002</v>
      </c>
      <c r="Q243" t="s">
        <v>1002</v>
      </c>
      <c r="S243" s="82">
        <v>40544</v>
      </c>
      <c r="T243" s="82">
        <v>42369</v>
      </c>
      <c r="U243" s="82">
        <v>42358</v>
      </c>
      <c r="X243" t="s">
        <v>1002</v>
      </c>
      <c r="Y243" t="s">
        <v>1205</v>
      </c>
      <c r="Z243" t="s">
        <v>1002</v>
      </c>
      <c r="AD243">
        <v>1</v>
      </c>
    </row>
    <row r="244" spans="1:36">
      <c r="A244" t="s">
        <v>1164</v>
      </c>
      <c r="B244" t="s">
        <v>367</v>
      </c>
      <c r="C244">
        <v>1</v>
      </c>
      <c r="D244" t="s">
        <v>28</v>
      </c>
      <c r="E244" t="s">
        <v>68</v>
      </c>
      <c r="F244" t="s">
        <v>69</v>
      </c>
      <c r="G244" t="s">
        <v>886</v>
      </c>
      <c r="H244" t="s">
        <v>925</v>
      </c>
      <c r="I244" t="s">
        <v>366</v>
      </c>
      <c r="J244" t="s">
        <v>1065</v>
      </c>
      <c r="K244">
        <v>40.63154500000001</v>
      </c>
      <c r="L244">
        <v>-80.547180999999995</v>
      </c>
      <c r="M244" t="s">
        <v>1002</v>
      </c>
      <c r="N244" t="s">
        <v>1002</v>
      </c>
      <c r="O244" t="s">
        <v>1002</v>
      </c>
      <c r="Q244" t="s">
        <v>1002</v>
      </c>
      <c r="S244" s="82">
        <v>40179</v>
      </c>
      <c r="U244" s="82">
        <v>42730</v>
      </c>
      <c r="X244" t="s">
        <v>1002</v>
      </c>
      <c r="Y244" t="s">
        <v>1571</v>
      </c>
      <c r="Z244" t="s">
        <v>1002</v>
      </c>
      <c r="AD244">
        <v>1</v>
      </c>
    </row>
    <row r="245" spans="1:36">
      <c r="A245" t="s">
        <v>1164</v>
      </c>
      <c r="B245" t="s">
        <v>365</v>
      </c>
      <c r="C245">
        <v>1</v>
      </c>
      <c r="D245" t="s">
        <v>28</v>
      </c>
      <c r="E245" t="s">
        <v>68</v>
      </c>
      <c r="F245" t="s">
        <v>69</v>
      </c>
      <c r="G245" t="s">
        <v>886</v>
      </c>
      <c r="H245" t="s">
        <v>925</v>
      </c>
      <c r="I245" t="s">
        <v>363</v>
      </c>
      <c r="J245" t="s">
        <v>364</v>
      </c>
      <c r="K245">
        <v>40.639595</v>
      </c>
      <c r="L245">
        <v>-80.524018999999996</v>
      </c>
      <c r="M245" t="s">
        <v>1002</v>
      </c>
      <c r="N245" t="s">
        <v>1002</v>
      </c>
      <c r="O245" t="s">
        <v>1002</v>
      </c>
      <c r="Q245" t="s">
        <v>1002</v>
      </c>
      <c r="S245" s="82">
        <v>40179</v>
      </c>
      <c r="U245" s="82">
        <v>42733</v>
      </c>
      <c r="X245" t="s">
        <v>1002</v>
      </c>
      <c r="Y245" t="s">
        <v>1571</v>
      </c>
      <c r="Z245" t="s">
        <v>1002</v>
      </c>
      <c r="AD245">
        <v>1</v>
      </c>
    </row>
    <row r="246" spans="1:36">
      <c r="A246" t="s">
        <v>1164</v>
      </c>
      <c r="B246" t="s">
        <v>362</v>
      </c>
      <c r="C246">
        <v>1</v>
      </c>
      <c r="D246" t="s">
        <v>28</v>
      </c>
      <c r="E246" t="s">
        <v>68</v>
      </c>
      <c r="F246" t="s">
        <v>69</v>
      </c>
      <c r="G246" t="s">
        <v>886</v>
      </c>
      <c r="H246" t="s">
        <v>925</v>
      </c>
      <c r="I246" t="s">
        <v>360</v>
      </c>
      <c r="J246" t="s">
        <v>361</v>
      </c>
      <c r="K246">
        <v>40.635275</v>
      </c>
      <c r="L246">
        <v>-80.546642000000006</v>
      </c>
      <c r="M246" t="s">
        <v>1002</v>
      </c>
      <c r="N246" t="s">
        <v>1002</v>
      </c>
      <c r="O246" t="s">
        <v>1002</v>
      </c>
      <c r="Q246" t="s">
        <v>1002</v>
      </c>
      <c r="S246" s="82">
        <v>40179</v>
      </c>
      <c r="T246" s="82">
        <v>42400</v>
      </c>
      <c r="U246" s="82">
        <v>42400</v>
      </c>
      <c r="X246" t="s">
        <v>1002</v>
      </c>
      <c r="Y246" t="s">
        <v>1571</v>
      </c>
      <c r="Z246" t="s">
        <v>1002</v>
      </c>
      <c r="AD246">
        <v>1</v>
      </c>
    </row>
    <row r="247" spans="1:36">
      <c r="A247" t="s">
        <v>1164</v>
      </c>
      <c r="B247" t="s">
        <v>362</v>
      </c>
      <c r="C247">
        <v>2</v>
      </c>
      <c r="D247" t="s">
        <v>28</v>
      </c>
      <c r="E247" t="s">
        <v>68</v>
      </c>
      <c r="F247" t="s">
        <v>69</v>
      </c>
      <c r="G247" t="s">
        <v>886</v>
      </c>
      <c r="H247" t="s">
        <v>925</v>
      </c>
      <c r="I247" t="s">
        <v>360</v>
      </c>
      <c r="J247" t="s">
        <v>361</v>
      </c>
      <c r="K247">
        <v>40.635275</v>
      </c>
      <c r="L247">
        <v>-80.546642000000006</v>
      </c>
      <c r="M247" t="s">
        <v>1002</v>
      </c>
      <c r="N247" t="s">
        <v>1002</v>
      </c>
      <c r="O247" t="s">
        <v>1002</v>
      </c>
      <c r="Q247" t="s">
        <v>1002</v>
      </c>
      <c r="S247" s="82">
        <v>40179</v>
      </c>
      <c r="T247" s="82">
        <v>42400</v>
      </c>
      <c r="U247" s="82">
        <v>42400</v>
      </c>
      <c r="X247" t="s">
        <v>1002</v>
      </c>
      <c r="Y247" t="s">
        <v>1571</v>
      </c>
      <c r="Z247" t="s">
        <v>1002</v>
      </c>
      <c r="AD247">
        <v>1</v>
      </c>
    </row>
    <row r="248" spans="1:36">
      <c r="A248" t="s">
        <v>1164</v>
      </c>
      <c r="B248" t="s">
        <v>1074</v>
      </c>
      <c r="C248">
        <v>1</v>
      </c>
      <c r="D248" t="s">
        <v>28</v>
      </c>
      <c r="E248" t="s">
        <v>68</v>
      </c>
      <c r="F248" t="s">
        <v>69</v>
      </c>
      <c r="G248" t="s">
        <v>886</v>
      </c>
      <c r="H248" t="s">
        <v>925</v>
      </c>
      <c r="I248" t="s">
        <v>1076</v>
      </c>
      <c r="J248" t="s">
        <v>1075</v>
      </c>
      <c r="K248">
        <v>40.63468799999999</v>
      </c>
      <c r="L248">
        <v>-80.545694999999995</v>
      </c>
      <c r="M248" t="s">
        <v>1002</v>
      </c>
      <c r="N248" t="s">
        <v>1002</v>
      </c>
      <c r="O248" t="s">
        <v>1002</v>
      </c>
      <c r="Q248" t="s">
        <v>1002</v>
      </c>
      <c r="S248" s="82">
        <v>42401</v>
      </c>
      <c r="U248" s="82">
        <v>42730</v>
      </c>
      <c r="X248" t="s">
        <v>1002</v>
      </c>
      <c r="Y248" t="s">
        <v>1205</v>
      </c>
      <c r="Z248" t="s">
        <v>1002</v>
      </c>
      <c r="AD248">
        <v>1</v>
      </c>
    </row>
    <row r="249" spans="1:36">
      <c r="A249" t="s">
        <v>1164</v>
      </c>
      <c r="B249" t="s">
        <v>1074</v>
      </c>
      <c r="C249">
        <v>2</v>
      </c>
      <c r="D249" t="s">
        <v>28</v>
      </c>
      <c r="E249" t="s">
        <v>68</v>
      </c>
      <c r="F249" t="s">
        <v>69</v>
      </c>
      <c r="G249" t="s">
        <v>886</v>
      </c>
      <c r="H249" t="s">
        <v>925</v>
      </c>
      <c r="I249" t="s">
        <v>1076</v>
      </c>
      <c r="J249" t="s">
        <v>1075</v>
      </c>
      <c r="K249">
        <v>40.63468799999999</v>
      </c>
      <c r="L249">
        <v>-80.545694999999995</v>
      </c>
      <c r="M249" t="s">
        <v>1002</v>
      </c>
      <c r="N249" t="s">
        <v>1002</v>
      </c>
      <c r="O249" t="s">
        <v>1002</v>
      </c>
      <c r="Q249" t="s">
        <v>1002</v>
      </c>
      <c r="S249" s="82">
        <v>42401</v>
      </c>
      <c r="U249" s="82">
        <v>42730</v>
      </c>
      <c r="X249" t="s">
        <v>1002</v>
      </c>
      <c r="Y249" t="s">
        <v>1205</v>
      </c>
      <c r="Z249" t="s">
        <v>1002</v>
      </c>
      <c r="AD249">
        <v>1</v>
      </c>
    </row>
    <row r="250" spans="1:36">
      <c r="A250" t="s">
        <v>1164</v>
      </c>
      <c r="B250" t="s">
        <v>359</v>
      </c>
      <c r="C250">
        <v>1</v>
      </c>
      <c r="D250" t="s">
        <v>28</v>
      </c>
      <c r="E250" t="s">
        <v>68</v>
      </c>
      <c r="F250" t="s">
        <v>70</v>
      </c>
      <c r="G250" t="s">
        <v>887</v>
      </c>
      <c r="H250" t="s">
        <v>924</v>
      </c>
      <c r="I250" t="s">
        <v>357</v>
      </c>
      <c r="J250" t="s">
        <v>358</v>
      </c>
      <c r="K250">
        <v>41.477010999999997</v>
      </c>
      <c r="L250">
        <v>-81.682383000000002</v>
      </c>
      <c r="M250" t="s">
        <v>1002</v>
      </c>
      <c r="N250" t="s">
        <v>1002</v>
      </c>
      <c r="O250" t="s">
        <v>1002</v>
      </c>
      <c r="Q250" t="s">
        <v>1002</v>
      </c>
      <c r="S250" s="82">
        <v>40179</v>
      </c>
      <c r="U250" s="82">
        <v>42730</v>
      </c>
      <c r="X250" t="s">
        <v>1002</v>
      </c>
      <c r="Y250" t="s">
        <v>1571</v>
      </c>
      <c r="Z250" t="s">
        <v>1002</v>
      </c>
      <c r="AD250">
        <v>1</v>
      </c>
    </row>
    <row r="251" spans="1:36">
      <c r="A251" t="s">
        <v>1164</v>
      </c>
      <c r="B251" t="s">
        <v>356</v>
      </c>
      <c r="C251">
        <v>1</v>
      </c>
      <c r="D251" t="s">
        <v>28</v>
      </c>
      <c r="E251" t="s">
        <v>68</v>
      </c>
      <c r="F251" t="s">
        <v>70</v>
      </c>
      <c r="G251" t="s">
        <v>887</v>
      </c>
      <c r="H251" t="s">
        <v>924</v>
      </c>
      <c r="I251" t="s">
        <v>354</v>
      </c>
      <c r="J251" t="s">
        <v>355</v>
      </c>
      <c r="K251">
        <v>41.482300000000002</v>
      </c>
      <c r="L251">
        <v>-81.708905999999999</v>
      </c>
      <c r="M251" t="s">
        <v>1002</v>
      </c>
      <c r="N251" t="s">
        <v>1002</v>
      </c>
      <c r="O251" t="s">
        <v>1002</v>
      </c>
      <c r="Q251" t="s">
        <v>1002</v>
      </c>
      <c r="S251" s="82">
        <v>40179</v>
      </c>
      <c r="U251" s="82">
        <v>42730</v>
      </c>
      <c r="X251" t="s">
        <v>1002</v>
      </c>
      <c r="Y251" t="s">
        <v>1571</v>
      </c>
      <c r="Z251" t="s">
        <v>1002</v>
      </c>
      <c r="AD251">
        <v>1</v>
      </c>
    </row>
    <row r="252" spans="1:36">
      <c r="A252" t="s">
        <v>1164</v>
      </c>
      <c r="B252" t="s">
        <v>356</v>
      </c>
      <c r="C252">
        <v>2</v>
      </c>
      <c r="D252" t="s">
        <v>28</v>
      </c>
      <c r="E252" t="s">
        <v>68</v>
      </c>
      <c r="F252" t="s">
        <v>70</v>
      </c>
      <c r="G252" t="s">
        <v>887</v>
      </c>
      <c r="H252" t="s">
        <v>924</v>
      </c>
      <c r="I252" t="s">
        <v>354</v>
      </c>
      <c r="J252" t="s">
        <v>355</v>
      </c>
      <c r="K252">
        <v>41.482300000000002</v>
      </c>
      <c r="L252">
        <v>-81.708905999999999</v>
      </c>
      <c r="M252" t="s">
        <v>1002</v>
      </c>
      <c r="N252" t="s">
        <v>1002</v>
      </c>
      <c r="O252" t="s">
        <v>1002</v>
      </c>
      <c r="Q252" t="s">
        <v>1002</v>
      </c>
      <c r="S252" s="82">
        <v>40179</v>
      </c>
      <c r="U252" s="82">
        <v>42730</v>
      </c>
      <c r="X252" t="s">
        <v>1002</v>
      </c>
      <c r="Y252" t="s">
        <v>1571</v>
      </c>
      <c r="Z252" t="s">
        <v>1002</v>
      </c>
      <c r="AD252">
        <v>1</v>
      </c>
    </row>
    <row r="253" spans="1:36">
      <c r="A253" t="s">
        <v>1164</v>
      </c>
      <c r="B253" t="s">
        <v>353</v>
      </c>
      <c r="C253">
        <v>1</v>
      </c>
      <c r="D253" t="s">
        <v>28</v>
      </c>
      <c r="E253" t="s">
        <v>68</v>
      </c>
      <c r="F253" t="s">
        <v>70</v>
      </c>
      <c r="G253" t="s">
        <v>887</v>
      </c>
      <c r="H253" t="s">
        <v>924</v>
      </c>
      <c r="I253" t="s">
        <v>351</v>
      </c>
      <c r="J253" t="s">
        <v>352</v>
      </c>
      <c r="K253">
        <v>41.446342000000001</v>
      </c>
      <c r="L253">
        <v>-81.650700000000015</v>
      </c>
      <c r="M253" t="s">
        <v>1572</v>
      </c>
      <c r="N253" t="s">
        <v>1573</v>
      </c>
      <c r="O253" t="s">
        <v>828</v>
      </c>
      <c r="P253" s="52">
        <v>7816</v>
      </c>
      <c r="Q253" t="s">
        <v>1528</v>
      </c>
      <c r="R253">
        <v>2</v>
      </c>
      <c r="S253" s="82">
        <v>40179</v>
      </c>
      <c r="U253" s="82">
        <v>42730</v>
      </c>
      <c r="X253" t="s">
        <v>1002</v>
      </c>
      <c r="Y253" t="s">
        <v>1571</v>
      </c>
      <c r="Z253" t="s">
        <v>1002</v>
      </c>
      <c r="AD253">
        <v>1</v>
      </c>
    </row>
    <row r="254" spans="1:36">
      <c r="A254" t="s">
        <v>1164</v>
      </c>
      <c r="B254" t="s">
        <v>353</v>
      </c>
      <c r="C254">
        <v>2</v>
      </c>
      <c r="D254" t="s">
        <v>28</v>
      </c>
      <c r="E254" t="s">
        <v>68</v>
      </c>
      <c r="F254" t="s">
        <v>70</v>
      </c>
      <c r="G254" t="s">
        <v>887</v>
      </c>
      <c r="H254" t="s">
        <v>924</v>
      </c>
      <c r="I254" t="s">
        <v>351</v>
      </c>
      <c r="J254" t="s">
        <v>352</v>
      </c>
      <c r="K254">
        <v>41.446342000000001</v>
      </c>
      <c r="L254">
        <v>-81.650700000000015</v>
      </c>
      <c r="M254" t="s">
        <v>1572</v>
      </c>
      <c r="N254" t="s">
        <v>1573</v>
      </c>
      <c r="O254" t="s">
        <v>828</v>
      </c>
      <c r="P254" s="52">
        <v>7816</v>
      </c>
      <c r="Q254" t="s">
        <v>1528</v>
      </c>
      <c r="R254">
        <v>2</v>
      </c>
      <c r="S254" s="82">
        <v>40179</v>
      </c>
      <c r="U254" s="82">
        <v>42730</v>
      </c>
      <c r="X254" t="s">
        <v>1002</v>
      </c>
      <c r="Y254" t="s">
        <v>1571</v>
      </c>
      <c r="Z254" t="s">
        <v>1002</v>
      </c>
      <c r="AD254">
        <v>1</v>
      </c>
    </row>
    <row r="255" spans="1:36">
      <c r="A255" t="s">
        <v>1164</v>
      </c>
      <c r="B255" t="s">
        <v>350</v>
      </c>
      <c r="C255">
        <v>1</v>
      </c>
      <c r="D255" t="s">
        <v>28</v>
      </c>
      <c r="E255" t="s">
        <v>68</v>
      </c>
      <c r="F255" t="s">
        <v>70</v>
      </c>
      <c r="G255" t="s">
        <v>887</v>
      </c>
      <c r="H255" t="s">
        <v>924</v>
      </c>
      <c r="I255" t="s">
        <v>348</v>
      </c>
      <c r="J255" t="s">
        <v>349</v>
      </c>
      <c r="K255">
        <v>41.492117</v>
      </c>
      <c r="L255">
        <v>-81.678449000000001</v>
      </c>
      <c r="M255" t="s">
        <v>1002</v>
      </c>
      <c r="N255" t="s">
        <v>1002</v>
      </c>
      <c r="O255" t="s">
        <v>1002</v>
      </c>
      <c r="Q255" t="s">
        <v>1002</v>
      </c>
      <c r="S255" s="82">
        <v>40848</v>
      </c>
      <c r="T255" s="82">
        <v>42613</v>
      </c>
      <c r="U255" s="82">
        <v>42610</v>
      </c>
      <c r="X255" t="s">
        <v>1002</v>
      </c>
      <c r="Y255" t="s">
        <v>1205</v>
      </c>
      <c r="Z255" t="s">
        <v>1002</v>
      </c>
      <c r="AD255">
        <v>1</v>
      </c>
      <c r="AJ255">
        <v>1</v>
      </c>
    </row>
    <row r="256" spans="1:36">
      <c r="A256" t="s">
        <v>1164</v>
      </c>
      <c r="B256" t="s">
        <v>347</v>
      </c>
      <c r="C256">
        <v>1</v>
      </c>
      <c r="D256" t="s">
        <v>28</v>
      </c>
      <c r="E256" t="s">
        <v>68</v>
      </c>
      <c r="F256" t="s">
        <v>70</v>
      </c>
      <c r="G256" t="s">
        <v>887</v>
      </c>
      <c r="H256" t="s">
        <v>924</v>
      </c>
      <c r="I256" t="s">
        <v>345</v>
      </c>
      <c r="J256" t="s">
        <v>346</v>
      </c>
      <c r="K256">
        <v>41.473092000000001</v>
      </c>
      <c r="L256">
        <v>-81.676596000000004</v>
      </c>
      <c r="M256" t="s">
        <v>1002</v>
      </c>
      <c r="N256" t="s">
        <v>1002</v>
      </c>
      <c r="O256" t="s">
        <v>1002</v>
      </c>
      <c r="Q256" t="s">
        <v>1002</v>
      </c>
      <c r="S256" s="82">
        <v>40179</v>
      </c>
      <c r="U256" s="82">
        <v>42730</v>
      </c>
      <c r="X256" t="s">
        <v>1002</v>
      </c>
      <c r="Y256" t="s">
        <v>1571</v>
      </c>
      <c r="Z256" t="s">
        <v>1002</v>
      </c>
      <c r="AD256">
        <v>1</v>
      </c>
    </row>
    <row r="257" spans="1:36">
      <c r="A257" t="s">
        <v>1164</v>
      </c>
      <c r="B257" t="s">
        <v>344</v>
      </c>
      <c r="C257">
        <v>1</v>
      </c>
      <c r="D257" t="s">
        <v>28</v>
      </c>
      <c r="E257" t="s">
        <v>68</v>
      </c>
      <c r="F257" t="s">
        <v>70</v>
      </c>
      <c r="G257" t="s">
        <v>887</v>
      </c>
      <c r="H257" t="s">
        <v>924</v>
      </c>
      <c r="I257" t="s">
        <v>342</v>
      </c>
      <c r="J257" t="s">
        <v>343</v>
      </c>
      <c r="K257">
        <v>41.425849999999997</v>
      </c>
      <c r="L257">
        <v>-81.490780000000001</v>
      </c>
      <c r="M257" t="s">
        <v>1002</v>
      </c>
      <c r="N257" t="s">
        <v>1002</v>
      </c>
      <c r="O257" t="s">
        <v>1002</v>
      </c>
      <c r="Q257" t="s">
        <v>1002</v>
      </c>
      <c r="S257" s="82">
        <v>40179</v>
      </c>
      <c r="T257" s="82">
        <v>42598</v>
      </c>
      <c r="U257" s="82">
        <v>42598</v>
      </c>
      <c r="X257" t="s">
        <v>1002</v>
      </c>
      <c r="Y257" t="s">
        <v>1571</v>
      </c>
      <c r="Z257" t="s">
        <v>1002</v>
      </c>
      <c r="AD257">
        <v>1</v>
      </c>
    </row>
    <row r="258" spans="1:36">
      <c r="A258" t="s">
        <v>1164</v>
      </c>
      <c r="B258" t="s">
        <v>341</v>
      </c>
      <c r="C258">
        <v>1</v>
      </c>
      <c r="D258" t="s">
        <v>28</v>
      </c>
      <c r="E258" t="s">
        <v>68</v>
      </c>
      <c r="F258" t="s">
        <v>71</v>
      </c>
      <c r="G258" t="s">
        <v>72</v>
      </c>
      <c r="H258" t="s">
        <v>922</v>
      </c>
      <c r="I258" t="s">
        <v>339</v>
      </c>
      <c r="J258" t="s">
        <v>340</v>
      </c>
      <c r="K258">
        <v>39.928449999999998</v>
      </c>
      <c r="L258">
        <v>-82.981039999999979</v>
      </c>
      <c r="M258" t="s">
        <v>1002</v>
      </c>
      <c r="N258" t="s">
        <v>1002</v>
      </c>
      <c r="O258" t="s">
        <v>1002</v>
      </c>
      <c r="Q258" t="s">
        <v>1002</v>
      </c>
      <c r="S258" s="82">
        <v>40179</v>
      </c>
      <c r="T258" s="82">
        <v>41912</v>
      </c>
      <c r="U258" s="82">
        <v>41908</v>
      </c>
      <c r="X258" t="s">
        <v>1002</v>
      </c>
      <c r="Y258" t="s">
        <v>1571</v>
      </c>
      <c r="Z258" t="s">
        <v>1002</v>
      </c>
      <c r="AD258">
        <v>1</v>
      </c>
    </row>
    <row r="259" spans="1:36">
      <c r="A259" t="s">
        <v>1164</v>
      </c>
      <c r="B259" t="s">
        <v>834</v>
      </c>
      <c r="C259">
        <v>1</v>
      </c>
      <c r="D259" t="s">
        <v>28</v>
      </c>
      <c r="E259" t="s">
        <v>68</v>
      </c>
      <c r="F259" t="s">
        <v>71</v>
      </c>
      <c r="G259" t="s">
        <v>72</v>
      </c>
      <c r="H259" t="s">
        <v>922</v>
      </c>
      <c r="I259" t="s">
        <v>1002</v>
      </c>
      <c r="J259" t="s">
        <v>835</v>
      </c>
      <c r="K259">
        <v>39.928531</v>
      </c>
      <c r="L259">
        <v>-82.98010499999998</v>
      </c>
      <c r="M259" t="s">
        <v>1002</v>
      </c>
      <c r="N259" t="s">
        <v>1002</v>
      </c>
      <c r="O259" t="s">
        <v>1002</v>
      </c>
      <c r="Q259" t="s">
        <v>1002</v>
      </c>
      <c r="S259" s="82">
        <v>41913</v>
      </c>
      <c r="U259" s="82">
        <v>42730</v>
      </c>
      <c r="X259" t="s">
        <v>1002</v>
      </c>
      <c r="Y259" t="s">
        <v>1205</v>
      </c>
      <c r="Z259" t="s">
        <v>1002</v>
      </c>
      <c r="AD259">
        <v>1</v>
      </c>
    </row>
    <row r="260" spans="1:36">
      <c r="A260" t="s">
        <v>1164</v>
      </c>
      <c r="B260" t="s">
        <v>338</v>
      </c>
      <c r="C260">
        <v>1</v>
      </c>
      <c r="D260" t="s">
        <v>28</v>
      </c>
      <c r="E260" t="s">
        <v>68</v>
      </c>
      <c r="F260" t="s">
        <v>73</v>
      </c>
      <c r="G260" t="s">
        <v>74</v>
      </c>
      <c r="H260" t="s">
        <v>964</v>
      </c>
      <c r="I260" t="s">
        <v>336</v>
      </c>
      <c r="J260" t="s">
        <v>337</v>
      </c>
      <c r="K260">
        <v>41.575879999999998</v>
      </c>
      <c r="L260">
        <v>-83.995900000000006</v>
      </c>
      <c r="M260" t="s">
        <v>1574</v>
      </c>
      <c r="N260" t="s">
        <v>1575</v>
      </c>
      <c r="O260" t="s">
        <v>828</v>
      </c>
      <c r="P260" s="52">
        <v>3243</v>
      </c>
      <c r="Q260" t="s">
        <v>1528</v>
      </c>
      <c r="R260">
        <v>2</v>
      </c>
      <c r="S260" s="82">
        <v>40179</v>
      </c>
      <c r="U260" s="82">
        <v>42730</v>
      </c>
      <c r="X260" t="s">
        <v>1002</v>
      </c>
      <c r="Y260" t="s">
        <v>1571</v>
      </c>
      <c r="Z260" t="s">
        <v>1002</v>
      </c>
      <c r="AD260">
        <v>1</v>
      </c>
    </row>
    <row r="261" spans="1:36">
      <c r="A261" t="s">
        <v>1164</v>
      </c>
      <c r="B261" t="s">
        <v>338</v>
      </c>
      <c r="C261">
        <v>2</v>
      </c>
      <c r="D261" t="s">
        <v>28</v>
      </c>
      <c r="E261" t="s">
        <v>68</v>
      </c>
      <c r="F261" t="s">
        <v>73</v>
      </c>
      <c r="G261" t="s">
        <v>74</v>
      </c>
      <c r="H261" t="s">
        <v>964</v>
      </c>
      <c r="I261" t="s">
        <v>336</v>
      </c>
      <c r="J261" t="s">
        <v>337</v>
      </c>
      <c r="K261">
        <v>41.575879999999998</v>
      </c>
      <c r="L261">
        <v>-83.995900000000006</v>
      </c>
      <c r="M261" t="s">
        <v>1574</v>
      </c>
      <c r="N261" t="s">
        <v>1575</v>
      </c>
      <c r="O261" t="s">
        <v>828</v>
      </c>
      <c r="P261" s="52">
        <v>3243</v>
      </c>
      <c r="Q261" t="s">
        <v>1528</v>
      </c>
      <c r="R261">
        <v>2</v>
      </c>
      <c r="S261" s="82">
        <v>40179</v>
      </c>
      <c r="U261" s="82">
        <v>42730</v>
      </c>
      <c r="X261" t="s">
        <v>1002</v>
      </c>
      <c r="Y261" t="s">
        <v>1571</v>
      </c>
      <c r="Z261" t="s">
        <v>1002</v>
      </c>
      <c r="AD261">
        <v>1</v>
      </c>
    </row>
    <row r="262" spans="1:36">
      <c r="A262" t="s">
        <v>1164</v>
      </c>
      <c r="B262" t="s">
        <v>335</v>
      </c>
      <c r="C262">
        <v>1</v>
      </c>
      <c r="D262" t="s">
        <v>28</v>
      </c>
      <c r="E262" t="s">
        <v>68</v>
      </c>
      <c r="F262" t="s">
        <v>75</v>
      </c>
      <c r="G262" t="s">
        <v>76</v>
      </c>
      <c r="H262" t="s">
        <v>922</v>
      </c>
      <c r="I262" t="s">
        <v>333</v>
      </c>
      <c r="J262" t="s">
        <v>334</v>
      </c>
      <c r="K262">
        <v>40.341467000000002</v>
      </c>
      <c r="L262">
        <v>-83.758499999999998</v>
      </c>
      <c r="M262" t="s">
        <v>1576</v>
      </c>
      <c r="N262" t="s">
        <v>1577</v>
      </c>
      <c r="O262" t="s">
        <v>832</v>
      </c>
      <c r="P262" s="52">
        <v>6220</v>
      </c>
      <c r="Q262" t="s">
        <v>1528</v>
      </c>
      <c r="R262">
        <v>2</v>
      </c>
      <c r="S262" s="82">
        <v>40179</v>
      </c>
      <c r="U262" s="82">
        <v>42730</v>
      </c>
      <c r="X262" t="s">
        <v>1002</v>
      </c>
      <c r="Y262" t="s">
        <v>1571</v>
      </c>
      <c r="Z262" t="s">
        <v>1002</v>
      </c>
      <c r="AD262">
        <v>1</v>
      </c>
    </row>
    <row r="263" spans="1:36">
      <c r="A263" t="s">
        <v>1164</v>
      </c>
      <c r="B263" t="s">
        <v>332</v>
      </c>
      <c r="C263">
        <v>1</v>
      </c>
      <c r="D263" t="s">
        <v>28</v>
      </c>
      <c r="E263" t="s">
        <v>68</v>
      </c>
      <c r="F263" t="s">
        <v>40</v>
      </c>
      <c r="G263" t="s">
        <v>77</v>
      </c>
      <c r="H263" t="s">
        <v>922</v>
      </c>
      <c r="I263" t="s">
        <v>330</v>
      </c>
      <c r="J263" t="s">
        <v>331</v>
      </c>
      <c r="K263">
        <v>40.57157999999999</v>
      </c>
      <c r="L263">
        <v>-83.135599999999982</v>
      </c>
      <c r="M263" t="s">
        <v>1002</v>
      </c>
      <c r="N263" t="s">
        <v>1002</v>
      </c>
      <c r="O263" t="s">
        <v>1002</v>
      </c>
      <c r="Q263" t="s">
        <v>1002</v>
      </c>
      <c r="S263" s="82">
        <v>40249</v>
      </c>
      <c r="U263" s="82">
        <v>42733</v>
      </c>
      <c r="X263" t="s">
        <v>1002</v>
      </c>
      <c r="Y263" t="s">
        <v>1571</v>
      </c>
      <c r="Z263" t="s">
        <v>1002</v>
      </c>
      <c r="AD263">
        <v>1</v>
      </c>
    </row>
    <row r="264" spans="1:36">
      <c r="A264" t="s">
        <v>1164</v>
      </c>
      <c r="B264" t="s">
        <v>329</v>
      </c>
      <c r="C264">
        <v>1</v>
      </c>
      <c r="D264" t="s">
        <v>28</v>
      </c>
      <c r="E264" t="s">
        <v>68</v>
      </c>
      <c r="F264" t="s">
        <v>40</v>
      </c>
      <c r="G264" t="s">
        <v>77</v>
      </c>
      <c r="H264" t="s">
        <v>922</v>
      </c>
      <c r="I264" t="s">
        <v>327</v>
      </c>
      <c r="J264" t="s">
        <v>328</v>
      </c>
      <c r="K264">
        <v>40.576650000000001</v>
      </c>
      <c r="L264">
        <v>-83.140219999999999</v>
      </c>
      <c r="M264" t="s">
        <v>1002</v>
      </c>
      <c r="N264" t="s">
        <v>1002</v>
      </c>
      <c r="O264" t="s">
        <v>1002</v>
      </c>
      <c r="Q264" t="s">
        <v>1002</v>
      </c>
      <c r="S264" s="82">
        <v>40909</v>
      </c>
      <c r="U264" s="82">
        <v>42730</v>
      </c>
      <c r="X264" t="s">
        <v>1002</v>
      </c>
      <c r="Y264" t="s">
        <v>1205</v>
      </c>
      <c r="Z264" t="s">
        <v>1002</v>
      </c>
    </row>
    <row r="265" spans="1:36">
      <c r="A265" t="s">
        <v>1164</v>
      </c>
      <c r="B265" t="s">
        <v>324</v>
      </c>
      <c r="C265">
        <v>1</v>
      </c>
      <c r="D265" t="s">
        <v>28</v>
      </c>
      <c r="E265" t="s">
        <v>68</v>
      </c>
      <c r="F265" t="s">
        <v>326</v>
      </c>
      <c r="G265" t="s">
        <v>325</v>
      </c>
      <c r="H265" t="s">
        <v>923</v>
      </c>
      <c r="I265" t="s">
        <v>322</v>
      </c>
      <c r="J265" t="s">
        <v>323</v>
      </c>
      <c r="K265">
        <v>39.714509999999997</v>
      </c>
      <c r="L265">
        <v>-84.218040000000016</v>
      </c>
      <c r="M265" t="s">
        <v>1002</v>
      </c>
      <c r="N265" t="s">
        <v>1002</v>
      </c>
      <c r="O265" t="s">
        <v>1002</v>
      </c>
      <c r="Q265" t="s">
        <v>1002</v>
      </c>
      <c r="S265" s="82">
        <v>40822</v>
      </c>
      <c r="T265" s="82">
        <v>42735</v>
      </c>
      <c r="U265" s="82">
        <v>42730</v>
      </c>
      <c r="X265" t="s">
        <v>1002</v>
      </c>
      <c r="Y265" t="s">
        <v>1205</v>
      </c>
      <c r="Z265" t="s">
        <v>1002</v>
      </c>
      <c r="AD265">
        <v>1</v>
      </c>
      <c r="AJ265">
        <v>1</v>
      </c>
    </row>
    <row r="266" spans="1:36">
      <c r="A266" t="s">
        <v>1164</v>
      </c>
      <c r="B266" t="s">
        <v>324</v>
      </c>
      <c r="C266">
        <v>2</v>
      </c>
      <c r="D266" t="s">
        <v>28</v>
      </c>
      <c r="E266" t="s">
        <v>68</v>
      </c>
      <c r="F266" t="s">
        <v>326</v>
      </c>
      <c r="G266" t="s">
        <v>325</v>
      </c>
      <c r="H266" t="s">
        <v>923</v>
      </c>
      <c r="I266" t="s">
        <v>322</v>
      </c>
      <c r="J266" t="s">
        <v>323</v>
      </c>
      <c r="K266">
        <v>39.714509999999997</v>
      </c>
      <c r="L266">
        <v>-84.218040000000016</v>
      </c>
      <c r="M266" t="s">
        <v>1002</v>
      </c>
      <c r="N266" t="s">
        <v>1002</v>
      </c>
      <c r="O266" t="s">
        <v>1002</v>
      </c>
      <c r="Q266" t="s">
        <v>1002</v>
      </c>
      <c r="S266" s="82">
        <v>40822</v>
      </c>
      <c r="T266" s="82">
        <v>42735</v>
      </c>
      <c r="U266" s="82">
        <v>42730</v>
      </c>
      <c r="X266" t="s">
        <v>1002</v>
      </c>
      <c r="Y266" t="s">
        <v>1205</v>
      </c>
      <c r="Z266" t="s">
        <v>1002</v>
      </c>
      <c r="AD266">
        <v>1</v>
      </c>
      <c r="AJ266">
        <v>1</v>
      </c>
    </row>
    <row r="267" spans="1:36">
      <c r="A267" t="s">
        <v>1164</v>
      </c>
      <c r="B267" t="s">
        <v>321</v>
      </c>
      <c r="C267">
        <v>1</v>
      </c>
      <c r="D267" t="s">
        <v>28</v>
      </c>
      <c r="E267" t="s">
        <v>68</v>
      </c>
      <c r="F267" t="s">
        <v>78</v>
      </c>
      <c r="G267" t="s">
        <v>79</v>
      </c>
      <c r="H267" t="s">
        <v>924</v>
      </c>
      <c r="I267" t="s">
        <v>319</v>
      </c>
      <c r="J267" t="s">
        <v>320</v>
      </c>
      <c r="K267">
        <v>40.786878000000002</v>
      </c>
      <c r="L267">
        <v>-81.394186000000005</v>
      </c>
      <c r="M267" t="s">
        <v>1002</v>
      </c>
      <c r="N267" t="s">
        <v>1002</v>
      </c>
      <c r="O267" t="s">
        <v>1002</v>
      </c>
      <c r="Q267" t="s">
        <v>1002</v>
      </c>
      <c r="S267" s="82">
        <v>40179</v>
      </c>
      <c r="T267" s="82">
        <v>41943</v>
      </c>
      <c r="U267" s="82">
        <v>41938</v>
      </c>
      <c r="X267" t="s">
        <v>1002</v>
      </c>
      <c r="Y267" t="s">
        <v>1571</v>
      </c>
      <c r="Z267" t="s">
        <v>1002</v>
      </c>
      <c r="AD267">
        <v>1</v>
      </c>
    </row>
    <row r="268" spans="1:36">
      <c r="A268" t="s">
        <v>1164</v>
      </c>
      <c r="B268" t="s">
        <v>318</v>
      </c>
      <c r="C268">
        <v>1</v>
      </c>
      <c r="D268" t="s">
        <v>28</v>
      </c>
      <c r="E268" t="s">
        <v>68</v>
      </c>
      <c r="F268" t="s">
        <v>80</v>
      </c>
      <c r="G268" t="s">
        <v>81</v>
      </c>
      <c r="H268" t="s">
        <v>925</v>
      </c>
      <c r="I268" t="s">
        <v>316</v>
      </c>
      <c r="J268" t="s">
        <v>317</v>
      </c>
      <c r="K268">
        <v>41.172787</v>
      </c>
      <c r="L268">
        <v>-80.555638000000002</v>
      </c>
      <c r="M268" t="s">
        <v>1002</v>
      </c>
      <c r="N268" t="s">
        <v>1002</v>
      </c>
      <c r="O268" t="s">
        <v>1002</v>
      </c>
      <c r="Q268" t="s">
        <v>1002</v>
      </c>
      <c r="S268" s="82">
        <v>40299</v>
      </c>
      <c r="T268" s="82">
        <v>41670</v>
      </c>
      <c r="U268" s="82">
        <v>41668</v>
      </c>
      <c r="X268" t="s">
        <v>1002</v>
      </c>
      <c r="Y268" t="s">
        <v>1571</v>
      </c>
      <c r="Z268" t="s">
        <v>1002</v>
      </c>
      <c r="AD268">
        <v>1</v>
      </c>
    </row>
    <row r="269" spans="1:36">
      <c r="A269" t="s">
        <v>1164</v>
      </c>
      <c r="B269" t="s">
        <v>318</v>
      </c>
      <c r="C269">
        <v>2</v>
      </c>
      <c r="D269" t="s">
        <v>28</v>
      </c>
      <c r="E269" t="s">
        <v>68</v>
      </c>
      <c r="F269" t="s">
        <v>80</v>
      </c>
      <c r="G269" t="s">
        <v>81</v>
      </c>
      <c r="H269" t="s">
        <v>925</v>
      </c>
      <c r="I269" t="s">
        <v>316</v>
      </c>
      <c r="J269" t="s">
        <v>317</v>
      </c>
      <c r="K269">
        <v>41.172787</v>
      </c>
      <c r="L269">
        <v>-80.555638000000002</v>
      </c>
      <c r="M269" t="s">
        <v>1002</v>
      </c>
      <c r="N269" t="s">
        <v>1002</v>
      </c>
      <c r="O269" t="s">
        <v>1002</v>
      </c>
      <c r="Q269" t="s">
        <v>1002</v>
      </c>
      <c r="S269" s="82">
        <v>40299</v>
      </c>
      <c r="T269" s="82">
        <v>41670</v>
      </c>
      <c r="U269" s="82">
        <v>41668</v>
      </c>
      <c r="X269" t="s">
        <v>1002</v>
      </c>
      <c r="Y269" t="s">
        <v>1571</v>
      </c>
      <c r="Z269" t="s">
        <v>1002</v>
      </c>
      <c r="AD269">
        <v>1</v>
      </c>
    </row>
    <row r="270" spans="1:36">
      <c r="A270" t="s">
        <v>1164</v>
      </c>
      <c r="B270" t="s">
        <v>315</v>
      </c>
      <c r="C270">
        <v>1</v>
      </c>
      <c r="D270" t="s">
        <v>28</v>
      </c>
      <c r="E270" t="s">
        <v>68</v>
      </c>
      <c r="F270" t="s">
        <v>82</v>
      </c>
      <c r="G270" t="s">
        <v>888</v>
      </c>
      <c r="H270" t="s">
        <v>83</v>
      </c>
      <c r="I270" t="s">
        <v>313</v>
      </c>
      <c r="J270" t="s">
        <v>314</v>
      </c>
      <c r="K270">
        <v>39.43146999999999</v>
      </c>
      <c r="L270">
        <v>-81.501310000000004</v>
      </c>
      <c r="M270" t="s">
        <v>1002</v>
      </c>
      <c r="N270" t="s">
        <v>1002</v>
      </c>
      <c r="O270" t="s">
        <v>1002</v>
      </c>
      <c r="Q270" t="s">
        <v>1002</v>
      </c>
      <c r="S270" s="82">
        <v>40179</v>
      </c>
      <c r="U270" s="82">
        <v>42730</v>
      </c>
      <c r="X270" t="s">
        <v>1002</v>
      </c>
      <c r="Y270" t="s">
        <v>1571</v>
      </c>
      <c r="Z270" t="s">
        <v>1002</v>
      </c>
      <c r="AD270">
        <v>1</v>
      </c>
    </row>
    <row r="271" spans="1:36">
      <c r="A271" t="s">
        <v>1164</v>
      </c>
      <c r="B271" t="s">
        <v>315</v>
      </c>
      <c r="C271">
        <v>2</v>
      </c>
      <c r="D271" t="s">
        <v>28</v>
      </c>
      <c r="E271" t="s">
        <v>68</v>
      </c>
      <c r="F271" t="s">
        <v>82</v>
      </c>
      <c r="G271" t="s">
        <v>888</v>
      </c>
      <c r="H271" t="s">
        <v>83</v>
      </c>
      <c r="I271" t="s">
        <v>313</v>
      </c>
      <c r="J271" t="s">
        <v>314</v>
      </c>
      <c r="K271">
        <v>39.43146999999999</v>
      </c>
      <c r="L271">
        <v>-81.501310000000004</v>
      </c>
      <c r="M271" t="s">
        <v>1002</v>
      </c>
      <c r="N271" t="s">
        <v>1002</v>
      </c>
      <c r="O271" t="s">
        <v>1002</v>
      </c>
      <c r="Q271" t="s">
        <v>1002</v>
      </c>
      <c r="S271" s="82">
        <v>41852</v>
      </c>
      <c r="U271" s="82">
        <v>42730</v>
      </c>
      <c r="X271" t="s">
        <v>1002</v>
      </c>
      <c r="Y271" t="s">
        <v>1205</v>
      </c>
      <c r="Z271" t="s">
        <v>1002</v>
      </c>
      <c r="AD271">
        <v>1</v>
      </c>
    </row>
    <row r="272" spans="1:36">
      <c r="A272" t="s">
        <v>1164</v>
      </c>
      <c r="B272" t="s">
        <v>312</v>
      </c>
      <c r="C272">
        <v>1</v>
      </c>
      <c r="D272" t="s">
        <v>28</v>
      </c>
      <c r="E272" t="s">
        <v>68</v>
      </c>
      <c r="F272" t="s">
        <v>82</v>
      </c>
      <c r="G272" t="s">
        <v>888</v>
      </c>
      <c r="H272" t="s">
        <v>83</v>
      </c>
      <c r="I272" t="s">
        <v>310</v>
      </c>
      <c r="J272" t="s">
        <v>311</v>
      </c>
      <c r="K272">
        <v>39.413598</v>
      </c>
      <c r="L272">
        <v>-81.470619999999997</v>
      </c>
      <c r="M272" t="s">
        <v>1002</v>
      </c>
      <c r="N272" t="s">
        <v>1002</v>
      </c>
      <c r="O272" t="s">
        <v>1002</v>
      </c>
      <c r="Q272" t="s">
        <v>1002</v>
      </c>
      <c r="S272" s="82">
        <v>40179</v>
      </c>
      <c r="T272" s="82">
        <v>41820</v>
      </c>
      <c r="U272" s="82">
        <v>41818</v>
      </c>
      <c r="X272" t="s">
        <v>1002</v>
      </c>
      <c r="Y272" t="s">
        <v>1571</v>
      </c>
      <c r="Z272" t="s">
        <v>1002</v>
      </c>
      <c r="AD272">
        <v>1</v>
      </c>
    </row>
    <row r="273" spans="1:30">
      <c r="A273" t="s">
        <v>1164</v>
      </c>
      <c r="B273" t="s">
        <v>312</v>
      </c>
      <c r="C273">
        <v>2</v>
      </c>
      <c r="D273" t="s">
        <v>28</v>
      </c>
      <c r="E273" t="s">
        <v>68</v>
      </c>
      <c r="F273" t="s">
        <v>82</v>
      </c>
      <c r="G273" t="s">
        <v>888</v>
      </c>
      <c r="H273" t="s">
        <v>83</v>
      </c>
      <c r="I273" t="s">
        <v>310</v>
      </c>
      <c r="J273" t="s">
        <v>311</v>
      </c>
      <c r="K273">
        <v>39.413598</v>
      </c>
      <c r="L273">
        <v>-81.470619999999997</v>
      </c>
      <c r="M273" t="s">
        <v>1002</v>
      </c>
      <c r="N273" t="s">
        <v>1002</v>
      </c>
      <c r="O273" t="s">
        <v>1002</v>
      </c>
      <c r="Q273" t="s">
        <v>1002</v>
      </c>
      <c r="S273" s="82">
        <v>40179</v>
      </c>
      <c r="T273" s="82">
        <v>41820</v>
      </c>
      <c r="U273" s="82">
        <v>41818</v>
      </c>
      <c r="X273" t="s">
        <v>1002</v>
      </c>
      <c r="Y273" t="s">
        <v>1571</v>
      </c>
      <c r="Z273" t="s">
        <v>1002</v>
      </c>
      <c r="AD273">
        <v>1</v>
      </c>
    </row>
    <row r="274" spans="1:30">
      <c r="A274" t="s">
        <v>1164</v>
      </c>
      <c r="B274" t="s">
        <v>1052</v>
      </c>
      <c r="C274">
        <v>1</v>
      </c>
      <c r="D274" t="s">
        <v>1044</v>
      </c>
      <c r="E274" t="s">
        <v>84</v>
      </c>
      <c r="F274" t="s">
        <v>1051</v>
      </c>
      <c r="G274" t="s">
        <v>303</v>
      </c>
      <c r="H274" t="s">
        <v>967</v>
      </c>
      <c r="I274" t="s">
        <v>1002</v>
      </c>
      <c r="J274" t="s">
        <v>1094</v>
      </c>
      <c r="K274">
        <v>36.013567000000002</v>
      </c>
      <c r="L274">
        <v>-96.099143999999981</v>
      </c>
      <c r="M274" t="s">
        <v>1002</v>
      </c>
      <c r="N274" t="s">
        <v>1002</v>
      </c>
      <c r="O274" t="s">
        <v>1002</v>
      </c>
      <c r="Q274" t="s">
        <v>1002</v>
      </c>
      <c r="S274" s="82">
        <v>42412</v>
      </c>
      <c r="U274" s="82">
        <v>42730</v>
      </c>
      <c r="X274" t="s">
        <v>1002</v>
      </c>
      <c r="Y274" t="s">
        <v>1431</v>
      </c>
      <c r="Z274" t="s">
        <v>1002</v>
      </c>
      <c r="AD274">
        <v>1</v>
      </c>
    </row>
    <row r="275" spans="1:30">
      <c r="A275" t="s">
        <v>1164</v>
      </c>
      <c r="B275" t="s">
        <v>1052</v>
      </c>
      <c r="C275">
        <v>2</v>
      </c>
      <c r="D275" t="s">
        <v>1044</v>
      </c>
      <c r="E275" t="s">
        <v>84</v>
      </c>
      <c r="F275" t="s">
        <v>1051</v>
      </c>
      <c r="G275" t="s">
        <v>303</v>
      </c>
      <c r="H275" t="s">
        <v>967</v>
      </c>
      <c r="I275" t="s">
        <v>1002</v>
      </c>
      <c r="J275" t="s">
        <v>1094</v>
      </c>
      <c r="K275">
        <v>36.013567000000002</v>
      </c>
      <c r="L275">
        <v>-96.099143999999981</v>
      </c>
      <c r="M275" t="s">
        <v>1002</v>
      </c>
      <c r="N275" t="s">
        <v>1002</v>
      </c>
      <c r="O275" t="s">
        <v>1002</v>
      </c>
      <c r="Q275" t="s">
        <v>1002</v>
      </c>
      <c r="S275" s="82">
        <v>42412</v>
      </c>
      <c r="U275" s="82">
        <v>42730</v>
      </c>
      <c r="X275" t="s">
        <v>1002</v>
      </c>
      <c r="Y275" t="s">
        <v>1431</v>
      </c>
      <c r="Z275" t="s">
        <v>1002</v>
      </c>
      <c r="AD275">
        <v>1</v>
      </c>
    </row>
    <row r="276" spans="1:30">
      <c r="A276" t="s">
        <v>1164</v>
      </c>
      <c r="B276" t="s">
        <v>309</v>
      </c>
      <c r="C276">
        <v>1</v>
      </c>
      <c r="D276" t="s">
        <v>1044</v>
      </c>
      <c r="E276" t="s">
        <v>84</v>
      </c>
      <c r="F276" t="s">
        <v>85</v>
      </c>
      <c r="G276" t="s">
        <v>86</v>
      </c>
      <c r="H276" t="s">
        <v>966</v>
      </c>
      <c r="I276" t="s">
        <v>1002</v>
      </c>
      <c r="J276" t="s">
        <v>308</v>
      </c>
      <c r="K276">
        <v>36.9846</v>
      </c>
      <c r="L276">
        <v>-94.8249</v>
      </c>
      <c r="M276" t="s">
        <v>1002</v>
      </c>
      <c r="N276" t="s">
        <v>1002</v>
      </c>
      <c r="O276" t="s">
        <v>1002</v>
      </c>
      <c r="Q276" t="s">
        <v>1002</v>
      </c>
      <c r="S276" s="82">
        <v>40300</v>
      </c>
      <c r="U276" s="82">
        <v>42730</v>
      </c>
      <c r="X276" t="s">
        <v>1002</v>
      </c>
      <c r="Y276" t="s">
        <v>1217</v>
      </c>
      <c r="Z276" t="s">
        <v>1002</v>
      </c>
    </row>
    <row r="277" spans="1:30">
      <c r="A277" t="s">
        <v>1164</v>
      </c>
      <c r="B277" t="s">
        <v>307</v>
      </c>
      <c r="C277">
        <v>1</v>
      </c>
      <c r="D277" t="s">
        <v>1044</v>
      </c>
      <c r="E277" t="s">
        <v>84</v>
      </c>
      <c r="F277" t="s">
        <v>85</v>
      </c>
      <c r="G277" t="s">
        <v>86</v>
      </c>
      <c r="H277" t="s">
        <v>966</v>
      </c>
      <c r="I277" t="s">
        <v>1002</v>
      </c>
      <c r="J277" t="s">
        <v>854</v>
      </c>
      <c r="K277">
        <v>36.985702000000003</v>
      </c>
      <c r="L277">
        <v>-94.839309999999998</v>
      </c>
      <c r="M277" t="s">
        <v>1002</v>
      </c>
      <c r="N277" t="s">
        <v>1002</v>
      </c>
      <c r="O277" t="s">
        <v>1002</v>
      </c>
      <c r="Q277" t="s">
        <v>1002</v>
      </c>
      <c r="S277" s="82">
        <v>40300</v>
      </c>
      <c r="U277" s="82">
        <v>42730</v>
      </c>
      <c r="X277" t="s">
        <v>1002</v>
      </c>
      <c r="Y277" t="s">
        <v>1217</v>
      </c>
      <c r="Z277" t="s">
        <v>1002</v>
      </c>
    </row>
    <row r="278" spans="1:30">
      <c r="A278" t="s">
        <v>1164</v>
      </c>
      <c r="B278" t="s">
        <v>307</v>
      </c>
      <c r="C278">
        <v>2</v>
      </c>
      <c r="D278" t="s">
        <v>1044</v>
      </c>
      <c r="E278" t="s">
        <v>84</v>
      </c>
      <c r="F278" t="s">
        <v>85</v>
      </c>
      <c r="G278" t="s">
        <v>86</v>
      </c>
      <c r="H278" t="s">
        <v>966</v>
      </c>
      <c r="I278" t="s">
        <v>1002</v>
      </c>
      <c r="J278" t="s">
        <v>854</v>
      </c>
      <c r="K278">
        <v>36.985702000000003</v>
      </c>
      <c r="L278">
        <v>-94.839309999999998</v>
      </c>
      <c r="M278" t="s">
        <v>1002</v>
      </c>
      <c r="N278" t="s">
        <v>1002</v>
      </c>
      <c r="O278" t="s">
        <v>1002</v>
      </c>
      <c r="Q278" t="s">
        <v>1002</v>
      </c>
      <c r="S278" s="82">
        <v>40300</v>
      </c>
      <c r="U278" s="82">
        <v>42730</v>
      </c>
      <c r="X278" t="s">
        <v>1002</v>
      </c>
      <c r="Y278" t="s">
        <v>1217</v>
      </c>
      <c r="Z278" t="s">
        <v>1002</v>
      </c>
    </row>
    <row r="279" spans="1:30">
      <c r="A279" t="s">
        <v>1164</v>
      </c>
      <c r="B279" t="s">
        <v>306</v>
      </c>
      <c r="C279">
        <v>1</v>
      </c>
      <c r="D279" t="s">
        <v>1044</v>
      </c>
      <c r="E279" t="s">
        <v>84</v>
      </c>
      <c r="F279" t="s">
        <v>87</v>
      </c>
      <c r="G279" t="s">
        <v>88</v>
      </c>
      <c r="H279" t="s">
        <v>1002</v>
      </c>
      <c r="I279" t="s">
        <v>1002</v>
      </c>
      <c r="J279" t="s">
        <v>305</v>
      </c>
      <c r="K279">
        <v>34.829396000000003</v>
      </c>
      <c r="L279">
        <v>-95.843642000000003</v>
      </c>
      <c r="M279" t="s">
        <v>1002</v>
      </c>
      <c r="N279" t="s">
        <v>1002</v>
      </c>
      <c r="O279" t="s">
        <v>1002</v>
      </c>
      <c r="Q279" t="s">
        <v>1002</v>
      </c>
      <c r="S279" s="82">
        <v>40179</v>
      </c>
      <c r="T279" s="82">
        <v>41820</v>
      </c>
      <c r="U279" s="82">
        <v>41818</v>
      </c>
      <c r="X279" t="s">
        <v>1002</v>
      </c>
      <c r="Y279" t="s">
        <v>1217</v>
      </c>
      <c r="Z279" t="s">
        <v>1002</v>
      </c>
      <c r="AD279">
        <v>1</v>
      </c>
    </row>
    <row r="280" spans="1:30">
      <c r="A280" t="s">
        <v>1164</v>
      </c>
      <c r="B280" t="s">
        <v>306</v>
      </c>
      <c r="C280">
        <v>2</v>
      </c>
      <c r="D280" t="s">
        <v>1044</v>
      </c>
      <c r="E280" t="s">
        <v>84</v>
      </c>
      <c r="F280" t="s">
        <v>87</v>
      </c>
      <c r="G280" t="s">
        <v>88</v>
      </c>
      <c r="H280" t="s">
        <v>1002</v>
      </c>
      <c r="I280" t="s">
        <v>1002</v>
      </c>
      <c r="J280" t="s">
        <v>305</v>
      </c>
      <c r="K280">
        <v>34.829396000000003</v>
      </c>
      <c r="L280">
        <v>-95.843642000000003</v>
      </c>
      <c r="M280" t="s">
        <v>1002</v>
      </c>
      <c r="N280" t="s">
        <v>1002</v>
      </c>
      <c r="O280" t="s">
        <v>1002</v>
      </c>
      <c r="Q280" t="s">
        <v>1002</v>
      </c>
      <c r="S280" s="82">
        <v>40318</v>
      </c>
      <c r="T280" s="82">
        <v>41820</v>
      </c>
      <c r="U280" s="82">
        <v>41818</v>
      </c>
      <c r="X280" t="s">
        <v>1002</v>
      </c>
      <c r="Y280" t="s">
        <v>1217</v>
      </c>
      <c r="Z280" t="s">
        <v>1002</v>
      </c>
      <c r="AD280">
        <v>1</v>
      </c>
    </row>
    <row r="281" spans="1:30">
      <c r="A281" t="s">
        <v>1164</v>
      </c>
      <c r="B281" t="s">
        <v>306</v>
      </c>
      <c r="C281">
        <v>3</v>
      </c>
      <c r="D281" t="s">
        <v>1044</v>
      </c>
      <c r="E281" t="s">
        <v>84</v>
      </c>
      <c r="F281" t="s">
        <v>87</v>
      </c>
      <c r="G281" t="s">
        <v>88</v>
      </c>
      <c r="H281" t="s">
        <v>1002</v>
      </c>
      <c r="I281" t="s">
        <v>1002</v>
      </c>
      <c r="J281" t="s">
        <v>305</v>
      </c>
      <c r="K281">
        <v>34.829396000000003</v>
      </c>
      <c r="L281">
        <v>-95.843642000000003</v>
      </c>
      <c r="M281" t="s">
        <v>1002</v>
      </c>
      <c r="N281" t="s">
        <v>1002</v>
      </c>
      <c r="O281" t="s">
        <v>1002</v>
      </c>
      <c r="Q281" t="s">
        <v>1002</v>
      </c>
      <c r="S281" s="82">
        <v>42604</v>
      </c>
      <c r="U281" s="82">
        <v>42730</v>
      </c>
      <c r="X281" t="s">
        <v>1002</v>
      </c>
      <c r="Y281" t="s">
        <v>1431</v>
      </c>
      <c r="Z281" t="s">
        <v>1002</v>
      </c>
      <c r="AD281">
        <v>1</v>
      </c>
    </row>
    <row r="282" spans="1:30">
      <c r="A282" t="s">
        <v>1164</v>
      </c>
      <c r="B282" t="s">
        <v>302</v>
      </c>
      <c r="C282">
        <v>1</v>
      </c>
      <c r="D282" t="s">
        <v>1044</v>
      </c>
      <c r="E282" t="s">
        <v>84</v>
      </c>
      <c r="F282" t="s">
        <v>304</v>
      </c>
      <c r="G282" t="s">
        <v>303</v>
      </c>
      <c r="H282" t="s">
        <v>967</v>
      </c>
      <c r="I282" t="s">
        <v>300</v>
      </c>
      <c r="J282" t="s">
        <v>301</v>
      </c>
      <c r="K282">
        <v>36.204901999999997</v>
      </c>
      <c r="L282">
        <v>-95.976536999999993</v>
      </c>
      <c r="M282" t="s">
        <v>1002</v>
      </c>
      <c r="N282" t="s">
        <v>1002</v>
      </c>
      <c r="O282" t="s">
        <v>1002</v>
      </c>
      <c r="Q282" t="s">
        <v>1002</v>
      </c>
      <c r="S282" s="82">
        <v>40888</v>
      </c>
      <c r="T282" s="82">
        <v>42701</v>
      </c>
      <c r="U282" s="82">
        <v>42700</v>
      </c>
      <c r="X282" t="s">
        <v>1002</v>
      </c>
      <c r="Y282" t="s">
        <v>1578</v>
      </c>
      <c r="Z282" t="s">
        <v>1002</v>
      </c>
      <c r="AD282">
        <v>1</v>
      </c>
    </row>
    <row r="283" spans="1:30">
      <c r="A283" t="s">
        <v>1164</v>
      </c>
      <c r="B283" t="s">
        <v>302</v>
      </c>
      <c r="C283">
        <v>2</v>
      </c>
      <c r="D283" t="s">
        <v>1044</v>
      </c>
      <c r="E283" t="s">
        <v>84</v>
      </c>
      <c r="F283" t="s">
        <v>304</v>
      </c>
      <c r="G283" t="s">
        <v>303</v>
      </c>
      <c r="H283" t="s">
        <v>967</v>
      </c>
      <c r="I283" t="s">
        <v>300</v>
      </c>
      <c r="J283" t="s">
        <v>301</v>
      </c>
      <c r="K283">
        <v>36.204901999999997</v>
      </c>
      <c r="L283">
        <v>-95.976536999999993</v>
      </c>
      <c r="M283" t="s">
        <v>1002</v>
      </c>
      <c r="N283" t="s">
        <v>1002</v>
      </c>
      <c r="O283" t="s">
        <v>1002</v>
      </c>
      <c r="Q283" t="s">
        <v>1002</v>
      </c>
      <c r="S283" s="82">
        <v>41821</v>
      </c>
      <c r="T283" s="82">
        <v>42406</v>
      </c>
      <c r="U283" s="82">
        <v>42406</v>
      </c>
      <c r="X283" t="s">
        <v>1002</v>
      </c>
      <c r="Y283" t="s">
        <v>1431</v>
      </c>
      <c r="Z283" t="s">
        <v>1002</v>
      </c>
      <c r="AD283">
        <v>1</v>
      </c>
    </row>
    <row r="284" spans="1:30">
      <c r="A284" t="s">
        <v>1164</v>
      </c>
      <c r="B284" t="s">
        <v>1439</v>
      </c>
      <c r="C284">
        <v>1</v>
      </c>
      <c r="D284" t="s">
        <v>1173</v>
      </c>
      <c r="E284" t="s">
        <v>1433</v>
      </c>
      <c r="F284" t="s">
        <v>1440</v>
      </c>
      <c r="G284" t="s">
        <v>1435</v>
      </c>
      <c r="H284" t="s">
        <v>1436</v>
      </c>
      <c r="I284" t="s">
        <v>1441</v>
      </c>
      <c r="J284" t="s">
        <v>1442</v>
      </c>
      <c r="K284">
        <v>45.230122999999992</v>
      </c>
      <c r="L284">
        <v>-123.16351299999998</v>
      </c>
      <c r="M284" t="s">
        <v>1002</v>
      </c>
      <c r="N284" t="s">
        <v>1002</v>
      </c>
      <c r="O284" t="s">
        <v>1002</v>
      </c>
      <c r="Q284" t="s">
        <v>1002</v>
      </c>
      <c r="S284" s="82">
        <v>40179</v>
      </c>
      <c r="T284" s="82">
        <v>41274</v>
      </c>
      <c r="U284" s="82">
        <v>41272</v>
      </c>
      <c r="X284" t="s">
        <v>1002</v>
      </c>
      <c r="Y284" t="s">
        <v>1403</v>
      </c>
      <c r="Z284" t="s">
        <v>1002</v>
      </c>
      <c r="AD284">
        <v>1</v>
      </c>
    </row>
    <row r="285" spans="1:30">
      <c r="A285" t="s">
        <v>1164</v>
      </c>
      <c r="B285" t="s">
        <v>1439</v>
      </c>
      <c r="C285">
        <v>2</v>
      </c>
      <c r="D285" t="s">
        <v>1173</v>
      </c>
      <c r="E285" t="s">
        <v>1433</v>
      </c>
      <c r="F285" t="s">
        <v>1440</v>
      </c>
      <c r="G285" t="s">
        <v>1435</v>
      </c>
      <c r="H285" t="s">
        <v>1436</v>
      </c>
      <c r="I285" t="s">
        <v>1441</v>
      </c>
      <c r="J285" t="s">
        <v>1442</v>
      </c>
      <c r="K285">
        <v>45.230122999999992</v>
      </c>
      <c r="L285">
        <v>-123.16351299999998</v>
      </c>
      <c r="M285" t="s">
        <v>1002</v>
      </c>
      <c r="N285" t="s">
        <v>1002</v>
      </c>
      <c r="O285" t="s">
        <v>1002</v>
      </c>
      <c r="Q285" t="s">
        <v>1002</v>
      </c>
      <c r="S285" s="82">
        <v>40179</v>
      </c>
      <c r="T285" s="82">
        <v>41274</v>
      </c>
      <c r="U285" s="82">
        <v>41272</v>
      </c>
      <c r="X285" t="s">
        <v>1002</v>
      </c>
      <c r="Y285" t="s">
        <v>1403</v>
      </c>
      <c r="Z285" t="s">
        <v>1002</v>
      </c>
      <c r="AD285">
        <v>1</v>
      </c>
    </row>
    <row r="286" spans="1:30">
      <c r="A286" t="s">
        <v>1164</v>
      </c>
      <c r="B286" t="s">
        <v>995</v>
      </c>
      <c r="C286">
        <v>1</v>
      </c>
      <c r="D286" t="s">
        <v>91</v>
      </c>
      <c r="E286" t="s">
        <v>89</v>
      </c>
      <c r="F286" t="s">
        <v>90</v>
      </c>
      <c r="G286" t="s">
        <v>92</v>
      </c>
      <c r="H286" t="s">
        <v>926</v>
      </c>
      <c r="I286" t="s">
        <v>1128</v>
      </c>
      <c r="J286" t="s">
        <v>1443</v>
      </c>
      <c r="K286">
        <v>40.499766999999999</v>
      </c>
      <c r="L286">
        <v>-80.071337</v>
      </c>
      <c r="M286" t="s">
        <v>1002</v>
      </c>
      <c r="N286" t="s">
        <v>1002</v>
      </c>
      <c r="O286" t="s">
        <v>1002</v>
      </c>
      <c r="Q286" t="s">
        <v>1002</v>
      </c>
      <c r="S286" s="82">
        <v>39814</v>
      </c>
      <c r="T286" s="82">
        <v>40633</v>
      </c>
      <c r="U286" s="82">
        <v>40630</v>
      </c>
      <c r="X286" t="s">
        <v>1002</v>
      </c>
      <c r="Y286" t="s">
        <v>1270</v>
      </c>
      <c r="Z286" t="s">
        <v>1002</v>
      </c>
      <c r="AD286">
        <v>1</v>
      </c>
    </row>
    <row r="287" spans="1:30">
      <c r="A287" t="s">
        <v>1164</v>
      </c>
      <c r="B287" t="s">
        <v>995</v>
      </c>
      <c r="C287">
        <v>2</v>
      </c>
      <c r="D287" t="s">
        <v>91</v>
      </c>
      <c r="E287" t="s">
        <v>89</v>
      </c>
      <c r="F287" t="s">
        <v>90</v>
      </c>
      <c r="G287" t="s">
        <v>92</v>
      </c>
      <c r="H287" t="s">
        <v>926</v>
      </c>
      <c r="I287" t="s">
        <v>1128</v>
      </c>
      <c r="J287" t="s">
        <v>1443</v>
      </c>
      <c r="K287">
        <v>40.499766999999999</v>
      </c>
      <c r="L287">
        <v>-80.071337</v>
      </c>
      <c r="M287" t="s">
        <v>1002</v>
      </c>
      <c r="N287" t="s">
        <v>1002</v>
      </c>
      <c r="O287" t="s">
        <v>1002</v>
      </c>
      <c r="Q287" t="s">
        <v>1002</v>
      </c>
      <c r="S287" s="82">
        <v>39814</v>
      </c>
      <c r="T287" s="82">
        <v>40633</v>
      </c>
      <c r="U287" s="82">
        <v>40630</v>
      </c>
      <c r="X287" t="s">
        <v>1002</v>
      </c>
      <c r="Y287" t="s">
        <v>1270</v>
      </c>
      <c r="Z287" t="s">
        <v>1002</v>
      </c>
      <c r="AD287">
        <v>1</v>
      </c>
    </row>
    <row r="288" spans="1:30">
      <c r="A288" t="s">
        <v>1164</v>
      </c>
      <c r="B288" t="s">
        <v>299</v>
      </c>
      <c r="C288">
        <v>1</v>
      </c>
      <c r="D288" t="s">
        <v>91</v>
      </c>
      <c r="E288" t="s">
        <v>89</v>
      </c>
      <c r="F288" t="s">
        <v>90</v>
      </c>
      <c r="G288" t="s">
        <v>92</v>
      </c>
      <c r="H288" t="s">
        <v>926</v>
      </c>
      <c r="I288" t="s">
        <v>298</v>
      </c>
      <c r="J288" t="s">
        <v>968</v>
      </c>
      <c r="K288">
        <v>40.465419999999995</v>
      </c>
      <c r="L288">
        <v>-79.960757000000001</v>
      </c>
      <c r="M288" t="s">
        <v>1002</v>
      </c>
      <c r="N288" t="s">
        <v>1002</v>
      </c>
      <c r="O288" t="s">
        <v>1002</v>
      </c>
      <c r="Q288" t="s">
        <v>1002</v>
      </c>
      <c r="S288" s="82">
        <v>40654</v>
      </c>
      <c r="U288" s="82">
        <v>42730</v>
      </c>
      <c r="X288" t="s">
        <v>1002</v>
      </c>
      <c r="Y288" t="s">
        <v>1534</v>
      </c>
      <c r="Z288" t="s">
        <v>1002</v>
      </c>
      <c r="AD288">
        <v>1</v>
      </c>
    </row>
    <row r="289" spans="1:30">
      <c r="A289" t="s">
        <v>1164</v>
      </c>
      <c r="B289" t="s">
        <v>299</v>
      </c>
      <c r="C289">
        <v>2</v>
      </c>
      <c r="D289" t="s">
        <v>91</v>
      </c>
      <c r="E289" t="s">
        <v>89</v>
      </c>
      <c r="F289" t="s">
        <v>90</v>
      </c>
      <c r="G289" t="s">
        <v>92</v>
      </c>
      <c r="H289" t="s">
        <v>926</v>
      </c>
      <c r="I289" t="s">
        <v>298</v>
      </c>
      <c r="J289" t="s">
        <v>968</v>
      </c>
      <c r="K289">
        <v>40.465419999999995</v>
      </c>
      <c r="L289">
        <v>-79.960757000000001</v>
      </c>
      <c r="M289" t="s">
        <v>1002</v>
      </c>
      <c r="N289" t="s">
        <v>1002</v>
      </c>
      <c r="O289" t="s">
        <v>1002</v>
      </c>
      <c r="Q289" t="s">
        <v>1002</v>
      </c>
      <c r="S289" s="82">
        <v>40654</v>
      </c>
      <c r="U289" s="82">
        <v>42730</v>
      </c>
      <c r="X289" t="s">
        <v>1002</v>
      </c>
      <c r="Y289" t="s">
        <v>1534</v>
      </c>
      <c r="Z289" t="s">
        <v>1002</v>
      </c>
      <c r="AD289">
        <v>1</v>
      </c>
    </row>
    <row r="290" spans="1:30">
      <c r="A290" t="s">
        <v>1164</v>
      </c>
      <c r="B290" t="s">
        <v>297</v>
      </c>
      <c r="C290">
        <v>1</v>
      </c>
      <c r="D290" t="s">
        <v>91</v>
      </c>
      <c r="E290" t="s">
        <v>89</v>
      </c>
      <c r="F290" t="s">
        <v>90</v>
      </c>
      <c r="G290" t="s">
        <v>92</v>
      </c>
      <c r="H290" t="s">
        <v>926</v>
      </c>
      <c r="I290" t="s">
        <v>296</v>
      </c>
      <c r="J290" t="s">
        <v>969</v>
      </c>
      <c r="K290">
        <v>40.363016000000009</v>
      </c>
      <c r="L290">
        <v>-80.102155999999979</v>
      </c>
      <c r="M290" t="s">
        <v>1002</v>
      </c>
      <c r="N290" t="s">
        <v>1002</v>
      </c>
      <c r="O290" t="s">
        <v>1002</v>
      </c>
      <c r="Q290" t="s">
        <v>1002</v>
      </c>
      <c r="S290" s="82">
        <v>40179</v>
      </c>
      <c r="U290" s="82">
        <v>42733</v>
      </c>
      <c r="X290" t="s">
        <v>1002</v>
      </c>
      <c r="Y290" t="s">
        <v>1534</v>
      </c>
      <c r="Z290" t="s">
        <v>1002</v>
      </c>
      <c r="AD290">
        <v>1</v>
      </c>
    </row>
    <row r="291" spans="1:30">
      <c r="A291" t="s">
        <v>1164</v>
      </c>
      <c r="B291" t="s">
        <v>295</v>
      </c>
      <c r="C291">
        <v>1</v>
      </c>
      <c r="D291" t="s">
        <v>91</v>
      </c>
      <c r="E291" t="s">
        <v>89</v>
      </c>
      <c r="F291" t="s">
        <v>90</v>
      </c>
      <c r="G291" t="s">
        <v>92</v>
      </c>
      <c r="H291" t="s">
        <v>926</v>
      </c>
      <c r="I291" t="s">
        <v>294</v>
      </c>
      <c r="J291" t="s">
        <v>1069</v>
      </c>
      <c r="K291">
        <v>40.618910000000007</v>
      </c>
      <c r="L291">
        <v>-79.719373000000004</v>
      </c>
      <c r="M291" t="s">
        <v>1002</v>
      </c>
      <c r="N291" t="s">
        <v>1002</v>
      </c>
      <c r="O291" t="s">
        <v>1002</v>
      </c>
      <c r="Q291" t="s">
        <v>1002</v>
      </c>
      <c r="S291" s="82">
        <v>40179</v>
      </c>
      <c r="T291" s="82">
        <v>42004</v>
      </c>
      <c r="U291" s="82">
        <v>42004</v>
      </c>
      <c r="X291" t="s">
        <v>1002</v>
      </c>
      <c r="Y291" t="s">
        <v>1270</v>
      </c>
      <c r="Z291" t="s">
        <v>1002</v>
      </c>
      <c r="AD291">
        <v>1</v>
      </c>
    </row>
    <row r="292" spans="1:30">
      <c r="A292" t="s">
        <v>1164</v>
      </c>
      <c r="B292" t="s">
        <v>293</v>
      </c>
      <c r="C292">
        <v>1</v>
      </c>
      <c r="D292" t="s">
        <v>91</v>
      </c>
      <c r="E292" t="s">
        <v>89</v>
      </c>
      <c r="F292" t="s">
        <v>93</v>
      </c>
      <c r="G292" t="s">
        <v>92</v>
      </c>
      <c r="H292" t="s">
        <v>926</v>
      </c>
      <c r="I292" t="s">
        <v>1002</v>
      </c>
      <c r="J292" t="s">
        <v>292</v>
      </c>
      <c r="K292">
        <v>40.638936000000001</v>
      </c>
      <c r="L292">
        <v>-80.365652999999995</v>
      </c>
      <c r="M292" t="s">
        <v>1579</v>
      </c>
      <c r="N292" t="s">
        <v>1580</v>
      </c>
      <c r="O292" t="s">
        <v>828</v>
      </c>
      <c r="P292" s="52">
        <v>17654</v>
      </c>
      <c r="Q292" t="s">
        <v>1528</v>
      </c>
      <c r="R292">
        <v>2</v>
      </c>
      <c r="S292" s="82">
        <v>40179</v>
      </c>
      <c r="U292" s="82">
        <v>42730</v>
      </c>
      <c r="X292" t="s">
        <v>1002</v>
      </c>
      <c r="Y292" t="s">
        <v>1581</v>
      </c>
      <c r="Z292" t="s">
        <v>1002</v>
      </c>
      <c r="AD292">
        <v>1</v>
      </c>
    </row>
    <row r="293" spans="1:30">
      <c r="A293" t="s">
        <v>1164</v>
      </c>
      <c r="B293" t="s">
        <v>291</v>
      </c>
      <c r="C293">
        <v>1</v>
      </c>
      <c r="D293" t="s">
        <v>91</v>
      </c>
      <c r="E293" t="s">
        <v>89</v>
      </c>
      <c r="F293" t="s">
        <v>93</v>
      </c>
      <c r="G293" t="s">
        <v>92</v>
      </c>
      <c r="H293" t="s">
        <v>926</v>
      </c>
      <c r="I293" t="s">
        <v>1002</v>
      </c>
      <c r="J293" t="s">
        <v>290</v>
      </c>
      <c r="K293">
        <v>40.673656000000008</v>
      </c>
      <c r="L293">
        <v>-80.317730999999995</v>
      </c>
      <c r="M293" t="s">
        <v>1579</v>
      </c>
      <c r="N293" t="s">
        <v>1580</v>
      </c>
      <c r="O293" t="s">
        <v>828</v>
      </c>
      <c r="P293" s="52">
        <v>17654</v>
      </c>
      <c r="Q293" t="s">
        <v>1528</v>
      </c>
      <c r="R293">
        <v>2</v>
      </c>
      <c r="S293" s="82">
        <v>40179</v>
      </c>
      <c r="U293" s="82">
        <v>42730</v>
      </c>
      <c r="X293" t="s">
        <v>1002</v>
      </c>
      <c r="Y293" t="s">
        <v>1581</v>
      </c>
      <c r="Z293" t="s">
        <v>1002</v>
      </c>
      <c r="AD293">
        <v>1</v>
      </c>
    </row>
    <row r="294" spans="1:30">
      <c r="A294" t="s">
        <v>1164</v>
      </c>
      <c r="B294" t="s">
        <v>289</v>
      </c>
      <c r="C294">
        <v>1</v>
      </c>
      <c r="D294" t="s">
        <v>91</v>
      </c>
      <c r="E294" t="s">
        <v>89</v>
      </c>
      <c r="F294" t="s">
        <v>93</v>
      </c>
      <c r="G294" t="s">
        <v>92</v>
      </c>
      <c r="H294" t="s">
        <v>926</v>
      </c>
      <c r="I294" t="s">
        <v>1002</v>
      </c>
      <c r="J294" t="s">
        <v>288</v>
      </c>
      <c r="K294">
        <v>40.685018999999997</v>
      </c>
      <c r="L294">
        <v>-80.324775000000002</v>
      </c>
      <c r="M294" t="s">
        <v>1579</v>
      </c>
      <c r="N294" t="s">
        <v>1580</v>
      </c>
      <c r="O294" t="s">
        <v>828</v>
      </c>
      <c r="P294" s="52">
        <v>17654</v>
      </c>
      <c r="Q294" t="s">
        <v>1528</v>
      </c>
      <c r="R294">
        <v>2</v>
      </c>
      <c r="S294" s="82">
        <v>39814</v>
      </c>
      <c r="U294" s="82">
        <v>42730</v>
      </c>
      <c r="X294" t="s">
        <v>1002</v>
      </c>
      <c r="Y294" t="s">
        <v>1581</v>
      </c>
      <c r="Z294" t="s">
        <v>1002</v>
      </c>
      <c r="AD294">
        <v>1</v>
      </c>
    </row>
    <row r="295" spans="1:30">
      <c r="A295" t="s">
        <v>1164</v>
      </c>
      <c r="B295" t="s">
        <v>996</v>
      </c>
      <c r="C295">
        <v>1</v>
      </c>
      <c r="D295" t="s">
        <v>91</v>
      </c>
      <c r="E295" t="s">
        <v>89</v>
      </c>
      <c r="F295" t="s">
        <v>94</v>
      </c>
      <c r="G295" t="s">
        <v>95</v>
      </c>
      <c r="H295" t="s">
        <v>927</v>
      </c>
      <c r="I295" t="s">
        <v>1002</v>
      </c>
      <c r="J295" t="s">
        <v>1444</v>
      </c>
      <c r="K295">
        <v>40.46629999999999</v>
      </c>
      <c r="L295">
        <v>-75.758899999999997</v>
      </c>
      <c r="M295" t="s">
        <v>1002</v>
      </c>
      <c r="N295" t="s">
        <v>1002</v>
      </c>
      <c r="O295" t="s">
        <v>1002</v>
      </c>
      <c r="Q295" t="s">
        <v>1002</v>
      </c>
      <c r="S295" s="82">
        <v>39814</v>
      </c>
      <c r="T295" s="82">
        <v>40178</v>
      </c>
      <c r="U295" s="82">
        <v>40174</v>
      </c>
      <c r="X295" t="s">
        <v>1002</v>
      </c>
      <c r="Y295" t="s">
        <v>1445</v>
      </c>
      <c r="Z295" t="s">
        <v>1002</v>
      </c>
      <c r="AD295">
        <v>1</v>
      </c>
    </row>
    <row r="296" spans="1:30">
      <c r="A296" t="s">
        <v>1164</v>
      </c>
      <c r="B296" t="s">
        <v>287</v>
      </c>
      <c r="C296">
        <v>1</v>
      </c>
      <c r="D296" t="s">
        <v>91</v>
      </c>
      <c r="E296" t="s">
        <v>89</v>
      </c>
      <c r="F296" t="s">
        <v>94</v>
      </c>
      <c r="G296" t="s">
        <v>95</v>
      </c>
      <c r="H296" t="s">
        <v>927</v>
      </c>
      <c r="I296" t="s">
        <v>1002</v>
      </c>
      <c r="J296" t="s">
        <v>286</v>
      </c>
      <c r="K296">
        <v>40.385981000000001</v>
      </c>
      <c r="L296">
        <v>-75.912856000000019</v>
      </c>
      <c r="M296" t="s">
        <v>1582</v>
      </c>
      <c r="N296" t="s">
        <v>1583</v>
      </c>
      <c r="O296" t="s">
        <v>828</v>
      </c>
      <c r="P296" s="52">
        <v>29334</v>
      </c>
      <c r="Q296" t="s">
        <v>1528</v>
      </c>
      <c r="R296">
        <v>2</v>
      </c>
      <c r="S296" s="82">
        <v>40179</v>
      </c>
      <c r="U296" s="82">
        <v>42730</v>
      </c>
      <c r="X296" t="s">
        <v>1002</v>
      </c>
      <c r="Y296" t="s">
        <v>1581</v>
      </c>
      <c r="Z296" t="s">
        <v>1002</v>
      </c>
      <c r="AD296">
        <v>1</v>
      </c>
    </row>
    <row r="297" spans="1:30">
      <c r="A297" t="s">
        <v>1164</v>
      </c>
      <c r="B297" t="s">
        <v>287</v>
      </c>
      <c r="C297">
        <v>2</v>
      </c>
      <c r="D297" t="s">
        <v>91</v>
      </c>
      <c r="E297" t="s">
        <v>89</v>
      </c>
      <c r="F297" t="s">
        <v>94</v>
      </c>
      <c r="G297" t="s">
        <v>95</v>
      </c>
      <c r="H297" t="s">
        <v>927</v>
      </c>
      <c r="I297" t="s">
        <v>1002</v>
      </c>
      <c r="J297" t="s">
        <v>286</v>
      </c>
      <c r="K297">
        <v>40.385981000000001</v>
      </c>
      <c r="L297">
        <v>-75.912856000000019</v>
      </c>
      <c r="M297" t="s">
        <v>1582</v>
      </c>
      <c r="N297" t="s">
        <v>1583</v>
      </c>
      <c r="O297" t="s">
        <v>828</v>
      </c>
      <c r="P297" s="52">
        <v>29334</v>
      </c>
      <c r="Q297" t="s">
        <v>1528</v>
      </c>
      <c r="R297">
        <v>2</v>
      </c>
      <c r="S297" s="82">
        <v>40179</v>
      </c>
      <c r="U297" s="82">
        <v>42730</v>
      </c>
      <c r="X297" t="s">
        <v>1002</v>
      </c>
      <c r="Y297" t="s">
        <v>1581</v>
      </c>
      <c r="Z297" t="s">
        <v>1002</v>
      </c>
      <c r="AD297">
        <v>1</v>
      </c>
    </row>
    <row r="298" spans="1:30">
      <c r="A298" t="s">
        <v>1164</v>
      </c>
      <c r="B298" t="s">
        <v>285</v>
      </c>
      <c r="C298">
        <v>1</v>
      </c>
      <c r="D298" t="s">
        <v>91</v>
      </c>
      <c r="E298" t="s">
        <v>89</v>
      </c>
      <c r="F298" t="s">
        <v>94</v>
      </c>
      <c r="G298" t="s">
        <v>95</v>
      </c>
      <c r="H298" t="s">
        <v>927</v>
      </c>
      <c r="I298" t="s">
        <v>1002</v>
      </c>
      <c r="J298" t="s">
        <v>284</v>
      </c>
      <c r="K298">
        <v>40.477075000000006</v>
      </c>
      <c r="L298">
        <v>-75.756918999999996</v>
      </c>
      <c r="M298" t="s">
        <v>1584</v>
      </c>
      <c r="N298" t="s">
        <v>1585</v>
      </c>
      <c r="O298" t="s">
        <v>828</v>
      </c>
      <c r="P298" s="52">
        <v>19480</v>
      </c>
      <c r="Q298" t="s">
        <v>1528</v>
      </c>
      <c r="R298">
        <v>2</v>
      </c>
      <c r="S298" s="82">
        <v>40179</v>
      </c>
      <c r="U298" s="82">
        <v>42730</v>
      </c>
      <c r="X298" t="s">
        <v>1002</v>
      </c>
      <c r="Y298" t="s">
        <v>1581</v>
      </c>
      <c r="Z298" t="s">
        <v>1002</v>
      </c>
      <c r="AD298">
        <v>1</v>
      </c>
    </row>
    <row r="299" spans="1:30">
      <c r="A299" t="s">
        <v>1164</v>
      </c>
      <c r="B299" t="s">
        <v>283</v>
      </c>
      <c r="C299">
        <v>1</v>
      </c>
      <c r="D299" t="s">
        <v>91</v>
      </c>
      <c r="E299" t="s">
        <v>89</v>
      </c>
      <c r="F299" t="s">
        <v>94</v>
      </c>
      <c r="G299" t="s">
        <v>95</v>
      </c>
      <c r="H299" t="s">
        <v>927</v>
      </c>
      <c r="I299" t="s">
        <v>1002</v>
      </c>
      <c r="J299" t="s">
        <v>282</v>
      </c>
      <c r="K299">
        <v>40.478318999999999</v>
      </c>
      <c r="L299">
        <v>-75.753946999999982</v>
      </c>
      <c r="M299" t="s">
        <v>1584</v>
      </c>
      <c r="N299" t="s">
        <v>1585</v>
      </c>
      <c r="O299" t="s">
        <v>828</v>
      </c>
      <c r="P299" s="52">
        <v>19480</v>
      </c>
      <c r="Q299" t="s">
        <v>1528</v>
      </c>
      <c r="R299">
        <v>2</v>
      </c>
      <c r="S299" s="82">
        <v>40179</v>
      </c>
      <c r="U299" s="82">
        <v>42730</v>
      </c>
      <c r="X299" t="s">
        <v>1002</v>
      </c>
      <c r="Y299" t="s">
        <v>1581</v>
      </c>
      <c r="Z299" t="s">
        <v>1002</v>
      </c>
      <c r="AD299">
        <v>1</v>
      </c>
    </row>
    <row r="300" spans="1:30">
      <c r="A300" t="s">
        <v>1164</v>
      </c>
      <c r="B300" t="s">
        <v>283</v>
      </c>
      <c r="C300">
        <v>2</v>
      </c>
      <c r="D300" t="s">
        <v>91</v>
      </c>
      <c r="E300" t="s">
        <v>89</v>
      </c>
      <c r="F300" t="s">
        <v>94</v>
      </c>
      <c r="G300" t="s">
        <v>95</v>
      </c>
      <c r="H300" t="s">
        <v>927</v>
      </c>
      <c r="I300" t="s">
        <v>1002</v>
      </c>
      <c r="J300" t="s">
        <v>282</v>
      </c>
      <c r="K300">
        <v>40.478318999999999</v>
      </c>
      <c r="L300">
        <v>-75.753946999999982</v>
      </c>
      <c r="M300" t="s">
        <v>1584</v>
      </c>
      <c r="N300" t="s">
        <v>1585</v>
      </c>
      <c r="O300" t="s">
        <v>828</v>
      </c>
      <c r="P300" s="52">
        <v>19480</v>
      </c>
      <c r="Q300" t="s">
        <v>1528</v>
      </c>
      <c r="R300">
        <v>2</v>
      </c>
      <c r="S300" s="82">
        <v>40179</v>
      </c>
      <c r="U300" s="82">
        <v>42730</v>
      </c>
      <c r="X300" t="s">
        <v>1002</v>
      </c>
      <c r="Y300" t="s">
        <v>1581</v>
      </c>
      <c r="Z300" t="s">
        <v>1002</v>
      </c>
      <c r="AD300">
        <v>1</v>
      </c>
    </row>
    <row r="301" spans="1:30">
      <c r="A301" t="s">
        <v>1164</v>
      </c>
      <c r="B301" t="s">
        <v>997</v>
      </c>
      <c r="C301">
        <v>1</v>
      </c>
      <c r="D301" t="s">
        <v>91</v>
      </c>
      <c r="E301" t="s">
        <v>89</v>
      </c>
      <c r="F301" t="s">
        <v>94</v>
      </c>
      <c r="G301" t="s">
        <v>95</v>
      </c>
      <c r="H301" t="s">
        <v>927</v>
      </c>
      <c r="I301" t="s">
        <v>1129</v>
      </c>
      <c r="J301" t="s">
        <v>1446</v>
      </c>
      <c r="K301">
        <v>40.476666999999999</v>
      </c>
      <c r="L301">
        <v>-75.759167000000005</v>
      </c>
      <c r="M301" t="s">
        <v>1584</v>
      </c>
      <c r="N301" t="s">
        <v>1585</v>
      </c>
      <c r="O301" t="s">
        <v>828</v>
      </c>
      <c r="P301" s="52">
        <v>19480</v>
      </c>
      <c r="Q301" t="s">
        <v>1528</v>
      </c>
      <c r="R301">
        <v>2</v>
      </c>
      <c r="S301" s="82">
        <v>39814</v>
      </c>
      <c r="T301" s="82">
        <v>40178</v>
      </c>
      <c r="U301" s="82">
        <v>40168</v>
      </c>
      <c r="X301" t="s">
        <v>1002</v>
      </c>
      <c r="Y301" t="s">
        <v>1445</v>
      </c>
      <c r="Z301" t="s">
        <v>1002</v>
      </c>
      <c r="AD301">
        <v>1</v>
      </c>
    </row>
    <row r="302" spans="1:30">
      <c r="A302" t="s">
        <v>1164</v>
      </c>
      <c r="B302" t="s">
        <v>281</v>
      </c>
      <c r="C302">
        <v>1</v>
      </c>
      <c r="D302" t="s">
        <v>91</v>
      </c>
      <c r="E302" t="s">
        <v>89</v>
      </c>
      <c r="F302" t="s">
        <v>94</v>
      </c>
      <c r="G302" t="s">
        <v>95</v>
      </c>
      <c r="H302" t="s">
        <v>927</v>
      </c>
      <c r="I302" t="s">
        <v>279</v>
      </c>
      <c r="J302" t="s">
        <v>280</v>
      </c>
      <c r="K302">
        <v>40.37722200000001</v>
      </c>
      <c r="L302">
        <v>-75.914444000000003</v>
      </c>
      <c r="M302" t="s">
        <v>1582</v>
      </c>
      <c r="N302" t="s">
        <v>1583</v>
      </c>
      <c r="O302" t="s">
        <v>828</v>
      </c>
      <c r="P302" s="52">
        <v>29334</v>
      </c>
      <c r="Q302" t="s">
        <v>1528</v>
      </c>
      <c r="R302">
        <v>2</v>
      </c>
      <c r="S302" s="82">
        <v>39814</v>
      </c>
      <c r="U302" s="82">
        <v>42730</v>
      </c>
      <c r="X302" t="s">
        <v>1002</v>
      </c>
      <c r="Y302" t="s">
        <v>1581</v>
      </c>
      <c r="Z302" t="s">
        <v>1002</v>
      </c>
      <c r="AD302">
        <v>1</v>
      </c>
    </row>
    <row r="303" spans="1:30">
      <c r="A303" t="s">
        <v>1164</v>
      </c>
      <c r="B303" t="s">
        <v>998</v>
      </c>
      <c r="C303">
        <v>1</v>
      </c>
      <c r="D303" t="s">
        <v>91</v>
      </c>
      <c r="E303" t="s">
        <v>89</v>
      </c>
      <c r="F303" t="s">
        <v>1130</v>
      </c>
      <c r="G303" t="s">
        <v>1447</v>
      </c>
      <c r="H303" t="s">
        <v>1448</v>
      </c>
      <c r="I303" t="s">
        <v>1131</v>
      </c>
      <c r="J303" t="s">
        <v>1449</v>
      </c>
      <c r="K303">
        <v>40.348056</v>
      </c>
      <c r="L303">
        <v>-78.882778000000002</v>
      </c>
      <c r="M303" t="s">
        <v>1002</v>
      </c>
      <c r="N303" t="s">
        <v>1002</v>
      </c>
      <c r="O303" t="s">
        <v>1002</v>
      </c>
      <c r="Q303" t="s">
        <v>1002</v>
      </c>
      <c r="S303" s="82">
        <v>39814</v>
      </c>
      <c r="T303" s="82">
        <v>40178</v>
      </c>
      <c r="U303" s="82">
        <v>40156</v>
      </c>
      <c r="X303" t="s">
        <v>1002</v>
      </c>
      <c r="Y303" t="s">
        <v>1445</v>
      </c>
      <c r="Z303" t="s">
        <v>1002</v>
      </c>
      <c r="AD303">
        <v>1</v>
      </c>
    </row>
    <row r="304" spans="1:30">
      <c r="A304" t="s">
        <v>1164</v>
      </c>
      <c r="B304" t="s">
        <v>118</v>
      </c>
      <c r="C304">
        <v>1</v>
      </c>
      <c r="D304" t="s">
        <v>91</v>
      </c>
      <c r="E304" t="s">
        <v>89</v>
      </c>
      <c r="F304" t="s">
        <v>96</v>
      </c>
      <c r="G304" t="s">
        <v>97</v>
      </c>
      <c r="H304" t="s">
        <v>921</v>
      </c>
      <c r="I304" t="s">
        <v>1002</v>
      </c>
      <c r="J304" t="s">
        <v>278</v>
      </c>
      <c r="K304">
        <v>40.814203999999997</v>
      </c>
      <c r="L304">
        <v>-75.580448000000004</v>
      </c>
      <c r="M304" t="s">
        <v>1002</v>
      </c>
      <c r="N304" t="s">
        <v>1002</v>
      </c>
      <c r="O304" t="s">
        <v>1002</v>
      </c>
      <c r="Q304" t="s">
        <v>1002</v>
      </c>
      <c r="S304" s="82">
        <v>41091</v>
      </c>
      <c r="U304" s="82">
        <v>42730</v>
      </c>
      <c r="X304" t="s">
        <v>1002</v>
      </c>
      <c r="Y304" t="s">
        <v>1205</v>
      </c>
      <c r="Z304" t="s">
        <v>1002</v>
      </c>
      <c r="AD304">
        <v>1</v>
      </c>
    </row>
    <row r="305" spans="1:36">
      <c r="A305" t="s">
        <v>1164</v>
      </c>
      <c r="B305" t="s">
        <v>277</v>
      </c>
      <c r="C305">
        <v>1</v>
      </c>
      <c r="D305" t="s">
        <v>91</v>
      </c>
      <c r="E305" t="s">
        <v>89</v>
      </c>
      <c r="F305" t="s">
        <v>37</v>
      </c>
      <c r="G305" t="s">
        <v>255</v>
      </c>
      <c r="H305" t="s">
        <v>927</v>
      </c>
      <c r="I305" t="s">
        <v>275</v>
      </c>
      <c r="J305" t="s">
        <v>276</v>
      </c>
      <c r="K305">
        <v>39.835555999999997</v>
      </c>
      <c r="L305">
        <v>-75.372500000000002</v>
      </c>
      <c r="M305" t="s">
        <v>1002</v>
      </c>
      <c r="N305" t="s">
        <v>1002</v>
      </c>
      <c r="O305" t="s">
        <v>1002</v>
      </c>
      <c r="Q305" t="s">
        <v>1002</v>
      </c>
      <c r="S305" s="82">
        <v>39814</v>
      </c>
      <c r="U305" s="82">
        <v>42730</v>
      </c>
      <c r="X305" t="s">
        <v>1002</v>
      </c>
      <c r="Y305" t="s">
        <v>1581</v>
      </c>
      <c r="Z305" t="s">
        <v>1002</v>
      </c>
      <c r="AD305">
        <v>1</v>
      </c>
    </row>
    <row r="306" spans="1:36">
      <c r="A306" t="s">
        <v>1164</v>
      </c>
      <c r="B306" t="s">
        <v>274</v>
      </c>
      <c r="C306">
        <v>1</v>
      </c>
      <c r="D306" t="s">
        <v>91</v>
      </c>
      <c r="E306" t="s">
        <v>89</v>
      </c>
      <c r="F306" t="s">
        <v>37</v>
      </c>
      <c r="G306" t="s">
        <v>255</v>
      </c>
      <c r="H306" t="s">
        <v>927</v>
      </c>
      <c r="I306" t="s">
        <v>1002</v>
      </c>
      <c r="J306" t="s">
        <v>273</v>
      </c>
      <c r="K306">
        <v>39.862927999999997</v>
      </c>
      <c r="L306">
        <v>-75.325688999999997</v>
      </c>
      <c r="M306" t="s">
        <v>1002</v>
      </c>
      <c r="N306" t="s">
        <v>1002</v>
      </c>
      <c r="O306" t="s">
        <v>1002</v>
      </c>
      <c r="Q306" t="s">
        <v>1002</v>
      </c>
      <c r="S306" s="82">
        <v>40179</v>
      </c>
      <c r="U306" s="82">
        <v>42730</v>
      </c>
      <c r="X306" t="s">
        <v>1002</v>
      </c>
      <c r="Y306" t="s">
        <v>1581</v>
      </c>
      <c r="Z306" t="s">
        <v>1002</v>
      </c>
      <c r="AD306">
        <v>1</v>
      </c>
    </row>
    <row r="307" spans="1:36">
      <c r="A307" t="s">
        <v>1164</v>
      </c>
      <c r="B307" t="s">
        <v>272</v>
      </c>
      <c r="C307">
        <v>1</v>
      </c>
      <c r="D307" t="s">
        <v>91</v>
      </c>
      <c r="E307" t="s">
        <v>89</v>
      </c>
      <c r="F307" t="s">
        <v>71</v>
      </c>
      <c r="G307" t="s">
        <v>889</v>
      </c>
      <c r="H307" t="s">
        <v>948</v>
      </c>
      <c r="I307" t="s">
        <v>1002</v>
      </c>
      <c r="J307" t="s">
        <v>271</v>
      </c>
      <c r="K307">
        <v>40.05982800000001</v>
      </c>
      <c r="L307">
        <v>-77.710607999999993</v>
      </c>
      <c r="M307" t="s">
        <v>1002</v>
      </c>
      <c r="N307" t="s">
        <v>1002</v>
      </c>
      <c r="O307" t="s">
        <v>1002</v>
      </c>
      <c r="Q307" t="s">
        <v>1002</v>
      </c>
      <c r="S307" s="82">
        <v>40179</v>
      </c>
      <c r="U307" s="82">
        <v>42730</v>
      </c>
      <c r="X307" t="s">
        <v>1002</v>
      </c>
      <c r="Y307" t="s">
        <v>1581</v>
      </c>
      <c r="Z307" t="s">
        <v>1002</v>
      </c>
      <c r="AD307">
        <v>1</v>
      </c>
    </row>
    <row r="308" spans="1:36">
      <c r="A308" t="s">
        <v>1164</v>
      </c>
      <c r="B308" t="s">
        <v>269</v>
      </c>
      <c r="C308">
        <v>1</v>
      </c>
      <c r="D308" t="s">
        <v>91</v>
      </c>
      <c r="E308" t="s">
        <v>89</v>
      </c>
      <c r="F308" t="s">
        <v>36</v>
      </c>
      <c r="G308" t="s">
        <v>270</v>
      </c>
      <c r="H308" t="s">
        <v>926</v>
      </c>
      <c r="I308" t="s">
        <v>1002</v>
      </c>
      <c r="J308" t="s">
        <v>268</v>
      </c>
      <c r="K308">
        <v>40.652510999999997</v>
      </c>
      <c r="L308">
        <v>-79.292769000000007</v>
      </c>
      <c r="M308" t="s">
        <v>1002</v>
      </c>
      <c r="N308" t="s">
        <v>1002</v>
      </c>
      <c r="O308" t="s">
        <v>1002</v>
      </c>
      <c r="Q308" t="s">
        <v>1002</v>
      </c>
      <c r="S308" s="82">
        <v>40179</v>
      </c>
      <c r="U308" s="82">
        <v>42730</v>
      </c>
      <c r="X308" t="s">
        <v>1002</v>
      </c>
      <c r="Y308" t="s">
        <v>1581</v>
      </c>
      <c r="Z308" t="s">
        <v>1002</v>
      </c>
      <c r="AD308">
        <v>1</v>
      </c>
    </row>
    <row r="309" spans="1:36">
      <c r="A309" t="s">
        <v>1164</v>
      </c>
      <c r="B309" t="s">
        <v>265</v>
      </c>
      <c r="C309">
        <v>1</v>
      </c>
      <c r="D309" t="s">
        <v>91</v>
      </c>
      <c r="E309" t="s">
        <v>89</v>
      </c>
      <c r="F309" t="s">
        <v>267</v>
      </c>
      <c r="G309" t="s">
        <v>266</v>
      </c>
      <c r="H309" t="s">
        <v>1002</v>
      </c>
      <c r="I309" t="s">
        <v>1002</v>
      </c>
      <c r="J309" t="s">
        <v>264</v>
      </c>
      <c r="K309">
        <v>40.108944000000001</v>
      </c>
      <c r="L309">
        <v>-76.472234999999998</v>
      </c>
      <c r="M309" t="s">
        <v>1002</v>
      </c>
      <c r="N309" t="s">
        <v>1002</v>
      </c>
      <c r="O309" t="s">
        <v>1002</v>
      </c>
      <c r="Q309" t="s">
        <v>1002</v>
      </c>
      <c r="S309" s="82">
        <v>40909</v>
      </c>
      <c r="U309" s="82">
        <v>42730</v>
      </c>
      <c r="X309" t="s">
        <v>1002</v>
      </c>
      <c r="Y309" t="s">
        <v>1205</v>
      </c>
      <c r="Z309" t="s">
        <v>1002</v>
      </c>
      <c r="AD309">
        <v>1</v>
      </c>
    </row>
    <row r="310" spans="1:36">
      <c r="A310" t="s">
        <v>1164</v>
      </c>
      <c r="B310" t="s">
        <v>261</v>
      </c>
      <c r="C310">
        <v>1</v>
      </c>
      <c r="D310" t="s">
        <v>91</v>
      </c>
      <c r="E310" t="s">
        <v>89</v>
      </c>
      <c r="F310" t="s">
        <v>263</v>
      </c>
      <c r="G310" t="s">
        <v>262</v>
      </c>
      <c r="H310" t="s">
        <v>926</v>
      </c>
      <c r="I310" t="s">
        <v>1002</v>
      </c>
      <c r="J310" t="s">
        <v>260</v>
      </c>
      <c r="K310">
        <v>40.860031000000006</v>
      </c>
      <c r="L310">
        <v>-80.279092000000006</v>
      </c>
      <c r="M310" t="s">
        <v>1002</v>
      </c>
      <c r="N310" t="s">
        <v>1002</v>
      </c>
      <c r="O310" t="s">
        <v>1002</v>
      </c>
      <c r="Q310" t="s">
        <v>1002</v>
      </c>
      <c r="S310" s="82">
        <v>40179</v>
      </c>
      <c r="U310" s="82">
        <v>42730</v>
      </c>
      <c r="X310" t="s">
        <v>1002</v>
      </c>
      <c r="Y310" t="s">
        <v>1581</v>
      </c>
      <c r="Z310" t="s">
        <v>1002</v>
      </c>
      <c r="AD310">
        <v>1</v>
      </c>
    </row>
    <row r="311" spans="1:36">
      <c r="A311" t="s">
        <v>1164</v>
      </c>
      <c r="B311" t="s">
        <v>258</v>
      </c>
      <c r="C311">
        <v>1</v>
      </c>
      <c r="D311" t="s">
        <v>91</v>
      </c>
      <c r="E311" t="s">
        <v>89</v>
      </c>
      <c r="F311" t="s">
        <v>259</v>
      </c>
      <c r="G311" t="s">
        <v>890</v>
      </c>
      <c r="H311" t="s">
        <v>1002</v>
      </c>
      <c r="I311" t="s">
        <v>1002</v>
      </c>
      <c r="J311" t="s">
        <v>257</v>
      </c>
      <c r="K311">
        <v>41.348869000000001</v>
      </c>
      <c r="L311">
        <v>-75.747321999999997</v>
      </c>
      <c r="M311" t="s">
        <v>1002</v>
      </c>
      <c r="N311" t="s">
        <v>1002</v>
      </c>
      <c r="O311" t="s">
        <v>1002</v>
      </c>
      <c r="Q311" t="s">
        <v>1002</v>
      </c>
      <c r="S311" s="82">
        <v>40179</v>
      </c>
      <c r="U311" s="82">
        <v>42730</v>
      </c>
      <c r="X311" t="s">
        <v>1002</v>
      </c>
      <c r="Y311" t="s">
        <v>1581</v>
      </c>
      <c r="Z311" t="s">
        <v>1002</v>
      </c>
      <c r="AD311">
        <v>1</v>
      </c>
    </row>
    <row r="312" spans="1:36">
      <c r="A312" t="s">
        <v>1164</v>
      </c>
      <c r="B312" t="s">
        <v>825</v>
      </c>
      <c r="C312">
        <v>1</v>
      </c>
      <c r="D312" t="s">
        <v>91</v>
      </c>
      <c r="E312" t="s">
        <v>89</v>
      </c>
      <c r="F312" t="s">
        <v>256</v>
      </c>
      <c r="G312" t="s">
        <v>255</v>
      </c>
      <c r="H312" t="s">
        <v>927</v>
      </c>
      <c r="I312" t="s">
        <v>827</v>
      </c>
      <c r="J312" t="s">
        <v>826</v>
      </c>
      <c r="K312">
        <v>39.991388999999991</v>
      </c>
      <c r="L312">
        <v>-75.080832999999998</v>
      </c>
      <c r="M312" t="s">
        <v>1002</v>
      </c>
      <c r="N312" t="s">
        <v>1002</v>
      </c>
      <c r="O312" t="s">
        <v>1002</v>
      </c>
      <c r="Q312" t="s">
        <v>1002</v>
      </c>
      <c r="S312" s="82">
        <v>41548</v>
      </c>
      <c r="T312" s="82">
        <v>42736</v>
      </c>
      <c r="U312" s="82">
        <v>42730</v>
      </c>
      <c r="X312" t="s">
        <v>1002</v>
      </c>
      <c r="Y312" t="s">
        <v>1244</v>
      </c>
      <c r="Z312" t="s">
        <v>1002</v>
      </c>
      <c r="AD312">
        <v>1</v>
      </c>
      <c r="AJ312">
        <v>1</v>
      </c>
    </row>
    <row r="313" spans="1:36">
      <c r="A313" t="s">
        <v>1164</v>
      </c>
      <c r="B313" t="s">
        <v>999</v>
      </c>
      <c r="C313">
        <v>1</v>
      </c>
      <c r="D313" t="s">
        <v>91</v>
      </c>
      <c r="E313" t="s">
        <v>89</v>
      </c>
      <c r="F313" t="s">
        <v>256</v>
      </c>
      <c r="G313" t="s">
        <v>255</v>
      </c>
      <c r="H313" t="s">
        <v>927</v>
      </c>
      <c r="I313" t="s">
        <v>1132</v>
      </c>
      <c r="J313" t="s">
        <v>1450</v>
      </c>
      <c r="K313">
        <v>39.982500000000009</v>
      </c>
      <c r="L313">
        <v>-75.083055999999999</v>
      </c>
      <c r="M313" t="s">
        <v>1002</v>
      </c>
      <c r="N313" t="s">
        <v>1002</v>
      </c>
      <c r="O313" t="s">
        <v>1002</v>
      </c>
      <c r="Q313" t="s">
        <v>1002</v>
      </c>
      <c r="S313" s="82">
        <v>39814</v>
      </c>
      <c r="T313" s="82">
        <v>40634</v>
      </c>
      <c r="U313" s="82">
        <v>40630</v>
      </c>
      <c r="X313" t="s">
        <v>1002</v>
      </c>
      <c r="Y313" t="s">
        <v>1244</v>
      </c>
      <c r="Z313" t="s">
        <v>1002</v>
      </c>
    </row>
    <row r="314" spans="1:36">
      <c r="A314" t="s">
        <v>1164</v>
      </c>
      <c r="B314" t="s">
        <v>1451</v>
      </c>
      <c r="C314">
        <v>1</v>
      </c>
      <c r="D314" t="s">
        <v>91</v>
      </c>
      <c r="E314" t="s">
        <v>89</v>
      </c>
      <c r="F314" t="s">
        <v>256</v>
      </c>
      <c r="G314" t="s">
        <v>255</v>
      </c>
      <c r="H314" t="s">
        <v>927</v>
      </c>
      <c r="I314" t="s">
        <v>1452</v>
      </c>
      <c r="J314" t="s">
        <v>1453</v>
      </c>
      <c r="K314">
        <v>40.035984999999989</v>
      </c>
      <c r="L314">
        <v>-75.002404999999996</v>
      </c>
      <c r="M314" t="s">
        <v>1002</v>
      </c>
      <c r="N314" t="s">
        <v>1002</v>
      </c>
      <c r="O314" t="s">
        <v>1002</v>
      </c>
      <c r="Q314" t="s">
        <v>1002</v>
      </c>
      <c r="S314" s="82">
        <v>40330</v>
      </c>
      <c r="T314" s="82">
        <v>41547</v>
      </c>
      <c r="U314" s="82">
        <v>41536</v>
      </c>
      <c r="X314" t="s">
        <v>1002</v>
      </c>
      <c r="Y314" t="s">
        <v>1244</v>
      </c>
      <c r="Z314" t="s">
        <v>1002</v>
      </c>
      <c r="AD314">
        <v>1</v>
      </c>
      <c r="AJ314">
        <v>1</v>
      </c>
    </row>
    <row r="315" spans="1:36">
      <c r="A315" t="s">
        <v>1164</v>
      </c>
      <c r="B315" t="s">
        <v>1000</v>
      </c>
      <c r="C315">
        <v>1</v>
      </c>
      <c r="D315" t="s">
        <v>91</v>
      </c>
      <c r="E315" t="s">
        <v>89</v>
      </c>
      <c r="F315" t="s">
        <v>254</v>
      </c>
      <c r="G315" t="s">
        <v>92</v>
      </c>
      <c r="H315" t="s">
        <v>926</v>
      </c>
      <c r="I315" t="s">
        <v>1133</v>
      </c>
      <c r="J315" t="s">
        <v>1454</v>
      </c>
      <c r="K315">
        <v>40.161777000000001</v>
      </c>
      <c r="L315">
        <v>-79.884665999999996</v>
      </c>
      <c r="M315" t="s">
        <v>1002</v>
      </c>
      <c r="N315" t="s">
        <v>1002</v>
      </c>
      <c r="O315" t="s">
        <v>1002</v>
      </c>
      <c r="Q315" t="s">
        <v>1002</v>
      </c>
      <c r="S315" s="82">
        <v>39814</v>
      </c>
      <c r="T315" s="82">
        <v>40178</v>
      </c>
      <c r="U315" s="82">
        <v>40174</v>
      </c>
      <c r="X315" t="s">
        <v>1002</v>
      </c>
      <c r="Y315" t="s">
        <v>1445</v>
      </c>
      <c r="Z315" t="s">
        <v>1002</v>
      </c>
      <c r="AD315">
        <v>1</v>
      </c>
    </row>
    <row r="316" spans="1:36">
      <c r="A316" t="s">
        <v>1164</v>
      </c>
      <c r="B316" t="s">
        <v>253</v>
      </c>
      <c r="C316">
        <v>1</v>
      </c>
      <c r="D316" t="s">
        <v>91</v>
      </c>
      <c r="E316" t="s">
        <v>89</v>
      </c>
      <c r="F316" t="s">
        <v>254</v>
      </c>
      <c r="G316" t="s">
        <v>92</v>
      </c>
      <c r="H316" t="s">
        <v>926</v>
      </c>
      <c r="I316" t="s">
        <v>1002</v>
      </c>
      <c r="J316" t="s">
        <v>252</v>
      </c>
      <c r="K316">
        <v>40.392921999999999</v>
      </c>
      <c r="L316">
        <v>-79.024456000000001</v>
      </c>
      <c r="M316" t="s">
        <v>1002</v>
      </c>
      <c r="N316" t="s">
        <v>1002</v>
      </c>
      <c r="O316" t="s">
        <v>1002</v>
      </c>
      <c r="Q316" t="s">
        <v>1002</v>
      </c>
      <c r="S316" s="82">
        <v>40179</v>
      </c>
      <c r="U316" s="82">
        <v>42730</v>
      </c>
      <c r="X316" t="s">
        <v>1002</v>
      </c>
      <c r="Y316" t="s">
        <v>1581</v>
      </c>
      <c r="Z316" t="s">
        <v>1002</v>
      </c>
      <c r="AD316">
        <v>1</v>
      </c>
    </row>
    <row r="317" spans="1:36">
      <c r="A317" t="s">
        <v>1164</v>
      </c>
      <c r="B317" t="s">
        <v>1460</v>
      </c>
      <c r="C317">
        <v>2</v>
      </c>
      <c r="D317" t="s">
        <v>1043</v>
      </c>
      <c r="E317" t="s">
        <v>249</v>
      </c>
      <c r="F317" t="s">
        <v>1461</v>
      </c>
      <c r="G317" t="s">
        <v>1462</v>
      </c>
      <c r="H317" t="s">
        <v>1002</v>
      </c>
      <c r="I317" t="s">
        <v>1463</v>
      </c>
      <c r="J317" t="s">
        <v>1464</v>
      </c>
      <c r="K317">
        <v>32.882289000000007</v>
      </c>
      <c r="L317">
        <v>-79.977537999999996</v>
      </c>
      <c r="M317" t="s">
        <v>1002</v>
      </c>
      <c r="N317" t="s">
        <v>1002</v>
      </c>
      <c r="O317" t="s">
        <v>1002</v>
      </c>
      <c r="Q317" t="s">
        <v>1002</v>
      </c>
      <c r="S317" s="82">
        <v>40544</v>
      </c>
      <c r="T317" s="82">
        <v>40889</v>
      </c>
      <c r="U317" s="82">
        <v>40888</v>
      </c>
      <c r="X317" t="s">
        <v>1002</v>
      </c>
      <c r="Y317" t="s">
        <v>1171</v>
      </c>
      <c r="Z317" t="s">
        <v>1002</v>
      </c>
      <c r="AD317">
        <v>1</v>
      </c>
      <c r="AJ317">
        <v>1</v>
      </c>
    </row>
    <row r="318" spans="1:36">
      <c r="A318" t="s">
        <v>1164</v>
      </c>
      <c r="B318" t="s">
        <v>1465</v>
      </c>
      <c r="C318">
        <v>1</v>
      </c>
      <c r="D318" t="s">
        <v>1043</v>
      </c>
      <c r="E318" t="s">
        <v>249</v>
      </c>
      <c r="F318" t="s">
        <v>1466</v>
      </c>
      <c r="G318" t="s">
        <v>1467</v>
      </c>
      <c r="H318" t="s">
        <v>1468</v>
      </c>
      <c r="I318" t="s">
        <v>1469</v>
      </c>
      <c r="J318" t="s">
        <v>1470</v>
      </c>
      <c r="K318">
        <v>34.84389500000001</v>
      </c>
      <c r="L318">
        <v>-82.414585000000017</v>
      </c>
      <c r="M318" t="s">
        <v>1002</v>
      </c>
      <c r="N318" t="s">
        <v>1002</v>
      </c>
      <c r="O318" t="s">
        <v>1002</v>
      </c>
      <c r="Q318" t="s">
        <v>1002</v>
      </c>
      <c r="S318" s="82">
        <v>40544</v>
      </c>
      <c r="T318" s="82">
        <v>40918</v>
      </c>
      <c r="U318" s="82">
        <v>40906</v>
      </c>
      <c r="X318" t="s">
        <v>1002</v>
      </c>
      <c r="Y318" t="s">
        <v>1171</v>
      </c>
      <c r="Z318" t="s">
        <v>1002</v>
      </c>
      <c r="AD318">
        <v>1</v>
      </c>
      <c r="AJ318">
        <v>1</v>
      </c>
    </row>
    <row r="319" spans="1:36">
      <c r="A319" t="s">
        <v>1164</v>
      </c>
      <c r="B319" t="s">
        <v>251</v>
      </c>
      <c r="C319">
        <v>2</v>
      </c>
      <c r="D319" t="s">
        <v>1043</v>
      </c>
      <c r="E319" t="s">
        <v>249</v>
      </c>
      <c r="F319" t="s">
        <v>248</v>
      </c>
      <c r="G319" t="s">
        <v>1053</v>
      </c>
      <c r="H319" t="s">
        <v>1054</v>
      </c>
      <c r="I319" t="s">
        <v>250</v>
      </c>
      <c r="J319" t="s">
        <v>1066</v>
      </c>
      <c r="K319">
        <v>34.093958999999991</v>
      </c>
      <c r="L319">
        <v>-80.962304000000003</v>
      </c>
      <c r="M319" t="s">
        <v>1002</v>
      </c>
      <c r="N319" t="s">
        <v>1002</v>
      </c>
      <c r="O319" t="s">
        <v>1002</v>
      </c>
      <c r="Q319" t="s">
        <v>1002</v>
      </c>
      <c r="S319" s="82">
        <v>40544</v>
      </c>
      <c r="U319" s="82">
        <v>42730</v>
      </c>
      <c r="X319" t="s">
        <v>1002</v>
      </c>
      <c r="Y319" t="s">
        <v>1171</v>
      </c>
      <c r="Z319" t="s">
        <v>1002</v>
      </c>
      <c r="AD319">
        <v>1</v>
      </c>
      <c r="AJ319">
        <v>1</v>
      </c>
    </row>
    <row r="320" spans="1:36">
      <c r="A320" t="s">
        <v>1164</v>
      </c>
      <c r="B320" t="s">
        <v>251</v>
      </c>
      <c r="C320">
        <v>4</v>
      </c>
      <c r="D320" t="s">
        <v>1043</v>
      </c>
      <c r="E320" t="s">
        <v>249</v>
      </c>
      <c r="F320" t="s">
        <v>248</v>
      </c>
      <c r="G320" t="s">
        <v>1053</v>
      </c>
      <c r="H320" t="s">
        <v>1054</v>
      </c>
      <c r="I320" t="s">
        <v>250</v>
      </c>
      <c r="J320" t="s">
        <v>1066</v>
      </c>
      <c r="K320">
        <v>34.093958999999991</v>
      </c>
      <c r="L320">
        <v>-80.962304000000003</v>
      </c>
      <c r="M320" t="s">
        <v>1002</v>
      </c>
      <c r="N320" t="s">
        <v>1002</v>
      </c>
      <c r="O320" t="s">
        <v>1002</v>
      </c>
      <c r="Q320" t="s">
        <v>1002</v>
      </c>
      <c r="S320" s="82">
        <v>40810</v>
      </c>
      <c r="T320" s="82">
        <v>41638</v>
      </c>
      <c r="U320" s="82">
        <v>41638</v>
      </c>
      <c r="X320" t="s">
        <v>1002</v>
      </c>
      <c r="Y320" t="s">
        <v>1171</v>
      </c>
      <c r="Z320" t="s">
        <v>1002</v>
      </c>
    </row>
    <row r="321" spans="1:36">
      <c r="A321" t="s">
        <v>1164</v>
      </c>
      <c r="B321" t="s">
        <v>1471</v>
      </c>
      <c r="C321">
        <v>1</v>
      </c>
      <c r="D321" t="s">
        <v>1043</v>
      </c>
      <c r="E321" t="s">
        <v>249</v>
      </c>
      <c r="F321" t="s">
        <v>248</v>
      </c>
      <c r="G321" t="s">
        <v>1053</v>
      </c>
      <c r="H321" t="s">
        <v>1054</v>
      </c>
      <c r="I321" t="s">
        <v>1472</v>
      </c>
      <c r="J321" t="s">
        <v>1473</v>
      </c>
      <c r="K321">
        <v>33.991508999999994</v>
      </c>
      <c r="L321">
        <v>-81.024141</v>
      </c>
      <c r="M321" t="s">
        <v>1002</v>
      </c>
      <c r="N321" t="s">
        <v>1002</v>
      </c>
      <c r="O321" t="s">
        <v>1002</v>
      </c>
      <c r="Q321" t="s">
        <v>1002</v>
      </c>
      <c r="S321" s="82">
        <v>40544</v>
      </c>
      <c r="T321" s="82">
        <v>40911</v>
      </c>
      <c r="U321" s="82">
        <v>40906</v>
      </c>
      <c r="X321" t="s">
        <v>1002</v>
      </c>
      <c r="Y321" t="s">
        <v>1171</v>
      </c>
      <c r="Z321" t="s">
        <v>1002</v>
      </c>
      <c r="AD321">
        <v>1</v>
      </c>
    </row>
    <row r="322" spans="1:36">
      <c r="A322" t="s">
        <v>1164</v>
      </c>
      <c r="B322" t="s">
        <v>1471</v>
      </c>
      <c r="C322">
        <v>2</v>
      </c>
      <c r="D322" t="s">
        <v>1043</v>
      </c>
      <c r="E322" t="s">
        <v>249</v>
      </c>
      <c r="F322" t="s">
        <v>248</v>
      </c>
      <c r="G322" t="s">
        <v>1053</v>
      </c>
      <c r="H322" t="s">
        <v>1054</v>
      </c>
      <c r="I322" t="s">
        <v>1472</v>
      </c>
      <c r="J322" t="s">
        <v>1473</v>
      </c>
      <c r="K322">
        <v>33.991508999999994</v>
      </c>
      <c r="L322">
        <v>-81.024141</v>
      </c>
      <c r="M322" t="s">
        <v>1002</v>
      </c>
      <c r="N322" t="s">
        <v>1002</v>
      </c>
      <c r="O322" t="s">
        <v>1002</v>
      </c>
      <c r="Q322" t="s">
        <v>1002</v>
      </c>
      <c r="S322" s="82">
        <v>40544</v>
      </c>
      <c r="T322" s="82">
        <v>40906</v>
      </c>
      <c r="U322" s="82">
        <v>40906</v>
      </c>
      <c r="X322" t="s">
        <v>1002</v>
      </c>
      <c r="Y322" t="s">
        <v>1171</v>
      </c>
      <c r="Z322" t="s">
        <v>1002</v>
      </c>
      <c r="AD322">
        <v>1</v>
      </c>
    </row>
    <row r="323" spans="1:36">
      <c r="A323" t="s">
        <v>1164</v>
      </c>
      <c r="B323" t="s">
        <v>117</v>
      </c>
      <c r="C323">
        <v>1</v>
      </c>
      <c r="D323" t="s">
        <v>1043</v>
      </c>
      <c r="E323" t="s">
        <v>100</v>
      </c>
      <c r="F323" t="s">
        <v>101</v>
      </c>
      <c r="G323" t="s">
        <v>102</v>
      </c>
      <c r="H323" t="s">
        <v>973</v>
      </c>
      <c r="I323" t="s">
        <v>1002</v>
      </c>
      <c r="J323" t="s">
        <v>974</v>
      </c>
      <c r="K323">
        <v>35.98104</v>
      </c>
      <c r="L323">
        <v>-83.954311000000018</v>
      </c>
      <c r="M323" t="s">
        <v>1002</v>
      </c>
      <c r="N323" t="s">
        <v>1002</v>
      </c>
      <c r="O323" t="s">
        <v>1002</v>
      </c>
      <c r="Q323" t="s">
        <v>1002</v>
      </c>
      <c r="S323" s="82">
        <v>40544</v>
      </c>
      <c r="U323" s="82">
        <v>42730</v>
      </c>
      <c r="X323" t="s">
        <v>1002</v>
      </c>
      <c r="Y323" t="s">
        <v>1586</v>
      </c>
      <c r="Z323" t="s">
        <v>1002</v>
      </c>
      <c r="AD323">
        <v>1</v>
      </c>
    </row>
    <row r="324" spans="1:36">
      <c r="A324" t="s">
        <v>1164</v>
      </c>
      <c r="B324" t="s">
        <v>247</v>
      </c>
      <c r="C324">
        <v>1</v>
      </c>
      <c r="D324" t="s">
        <v>1043</v>
      </c>
      <c r="E324" t="s">
        <v>100</v>
      </c>
      <c r="F324" t="s">
        <v>101</v>
      </c>
      <c r="G324" t="s">
        <v>102</v>
      </c>
      <c r="H324" t="s">
        <v>973</v>
      </c>
      <c r="I324" t="s">
        <v>246</v>
      </c>
      <c r="J324" t="s">
        <v>1587</v>
      </c>
      <c r="K324">
        <v>35.983055999999998</v>
      </c>
      <c r="L324">
        <v>-83.952252999999999</v>
      </c>
      <c r="M324" t="s">
        <v>1002</v>
      </c>
      <c r="N324" t="s">
        <v>1002</v>
      </c>
      <c r="O324" t="s">
        <v>1002</v>
      </c>
      <c r="Q324" t="s">
        <v>1002</v>
      </c>
      <c r="S324" s="82">
        <v>39814</v>
      </c>
      <c r="U324" s="82">
        <v>42730</v>
      </c>
      <c r="X324" t="s">
        <v>1002</v>
      </c>
      <c r="Y324" t="s">
        <v>1586</v>
      </c>
      <c r="Z324" t="s">
        <v>1002</v>
      </c>
      <c r="AD324">
        <v>1</v>
      </c>
    </row>
    <row r="325" spans="1:36">
      <c r="A325" t="s">
        <v>1164</v>
      </c>
      <c r="B325" t="s">
        <v>247</v>
      </c>
      <c r="C325">
        <v>2</v>
      </c>
      <c r="D325" t="s">
        <v>1043</v>
      </c>
      <c r="E325" t="s">
        <v>100</v>
      </c>
      <c r="F325" t="s">
        <v>101</v>
      </c>
      <c r="G325" t="s">
        <v>102</v>
      </c>
      <c r="H325" t="s">
        <v>973</v>
      </c>
      <c r="I325" t="s">
        <v>246</v>
      </c>
      <c r="J325" t="s">
        <v>1587</v>
      </c>
      <c r="K325">
        <v>35.983055999999998</v>
      </c>
      <c r="L325">
        <v>-83.952252999999999</v>
      </c>
      <c r="M325" t="s">
        <v>1002</v>
      </c>
      <c r="N325" t="s">
        <v>1002</v>
      </c>
      <c r="O325" t="s">
        <v>1002</v>
      </c>
      <c r="Q325" t="s">
        <v>1002</v>
      </c>
      <c r="S325" s="82">
        <v>39814</v>
      </c>
      <c r="U325" s="82">
        <v>42730</v>
      </c>
      <c r="X325" t="s">
        <v>1002</v>
      </c>
      <c r="Y325" t="s">
        <v>1586</v>
      </c>
      <c r="Z325" t="s">
        <v>1002</v>
      </c>
      <c r="AD325">
        <v>1</v>
      </c>
    </row>
    <row r="326" spans="1:36">
      <c r="A326" t="s">
        <v>1164</v>
      </c>
      <c r="B326" t="s">
        <v>245</v>
      </c>
      <c r="C326">
        <v>1</v>
      </c>
      <c r="D326" t="s">
        <v>1043</v>
      </c>
      <c r="E326" t="s">
        <v>100</v>
      </c>
      <c r="F326" t="s">
        <v>101</v>
      </c>
      <c r="G326" t="s">
        <v>102</v>
      </c>
      <c r="H326" t="s">
        <v>973</v>
      </c>
      <c r="I326" t="s">
        <v>243</v>
      </c>
      <c r="J326" t="s">
        <v>244</v>
      </c>
      <c r="K326">
        <v>35.978073999999992</v>
      </c>
      <c r="L326">
        <v>-83.950665999999998</v>
      </c>
      <c r="M326" t="s">
        <v>1002</v>
      </c>
      <c r="N326" t="s">
        <v>1002</v>
      </c>
      <c r="O326" t="s">
        <v>1002</v>
      </c>
      <c r="Q326" t="s">
        <v>1002</v>
      </c>
      <c r="S326" s="82">
        <v>39814</v>
      </c>
      <c r="U326" s="82">
        <v>42730</v>
      </c>
      <c r="X326" t="s">
        <v>1002</v>
      </c>
      <c r="Y326" t="s">
        <v>1586</v>
      </c>
      <c r="Z326" t="s">
        <v>1002</v>
      </c>
      <c r="AD326">
        <v>1</v>
      </c>
    </row>
    <row r="327" spans="1:36">
      <c r="A327" t="s">
        <v>1164</v>
      </c>
      <c r="B327" t="s">
        <v>240</v>
      </c>
      <c r="C327">
        <v>1</v>
      </c>
      <c r="D327" t="s">
        <v>1043</v>
      </c>
      <c r="E327" t="s">
        <v>100</v>
      </c>
      <c r="F327" t="s">
        <v>242</v>
      </c>
      <c r="G327" t="s">
        <v>241</v>
      </c>
      <c r="H327" t="s">
        <v>928</v>
      </c>
      <c r="I327" t="s">
        <v>238</v>
      </c>
      <c r="J327" t="s">
        <v>239</v>
      </c>
      <c r="K327">
        <v>35.151699000000001</v>
      </c>
      <c r="L327">
        <v>-89.850249000000005</v>
      </c>
      <c r="M327" t="s">
        <v>1002</v>
      </c>
      <c r="N327" t="s">
        <v>1002</v>
      </c>
      <c r="O327" t="s">
        <v>1002</v>
      </c>
      <c r="Q327" t="s">
        <v>1002</v>
      </c>
      <c r="S327" s="82">
        <v>40912</v>
      </c>
      <c r="T327" s="82">
        <v>42551</v>
      </c>
      <c r="U327" s="82">
        <v>42550</v>
      </c>
      <c r="X327" t="s">
        <v>1002</v>
      </c>
      <c r="Y327" t="s">
        <v>1555</v>
      </c>
      <c r="Z327" t="s">
        <v>1002</v>
      </c>
      <c r="AD327">
        <v>1</v>
      </c>
      <c r="AJ327">
        <v>1</v>
      </c>
    </row>
    <row r="328" spans="1:36">
      <c r="A328" t="s">
        <v>1164</v>
      </c>
      <c r="B328" t="s">
        <v>237</v>
      </c>
      <c r="C328">
        <v>1</v>
      </c>
      <c r="D328" t="s">
        <v>1043</v>
      </c>
      <c r="E328" t="s">
        <v>100</v>
      </c>
      <c r="F328" t="s">
        <v>103</v>
      </c>
      <c r="G328" t="s">
        <v>104</v>
      </c>
      <c r="H328" t="s">
        <v>929</v>
      </c>
      <c r="I328" t="s">
        <v>1113</v>
      </c>
      <c r="J328" t="s">
        <v>1474</v>
      </c>
      <c r="K328">
        <v>36.525556000000009</v>
      </c>
      <c r="L328">
        <v>-82.27333299999998</v>
      </c>
      <c r="M328" t="s">
        <v>1588</v>
      </c>
      <c r="N328" t="s">
        <v>1589</v>
      </c>
      <c r="O328" t="s">
        <v>832</v>
      </c>
      <c r="P328" s="52">
        <v>1611</v>
      </c>
      <c r="Q328" t="s">
        <v>1528</v>
      </c>
      <c r="R328">
        <v>2</v>
      </c>
      <c r="S328" s="82">
        <v>39814</v>
      </c>
      <c r="U328" s="82">
        <v>42124</v>
      </c>
      <c r="V328" s="82">
        <v>39814</v>
      </c>
      <c r="W328" s="82">
        <v>41526</v>
      </c>
      <c r="X328" t="s">
        <v>1002</v>
      </c>
      <c r="Y328" t="s">
        <v>1271</v>
      </c>
      <c r="Z328" t="s">
        <v>1002</v>
      </c>
      <c r="AB328">
        <v>1</v>
      </c>
    </row>
    <row r="329" spans="1:36">
      <c r="A329" t="s">
        <v>1164</v>
      </c>
      <c r="B329" t="s">
        <v>1475</v>
      </c>
      <c r="C329">
        <v>1</v>
      </c>
      <c r="D329" t="s">
        <v>1043</v>
      </c>
      <c r="E329" t="s">
        <v>100</v>
      </c>
      <c r="F329" t="s">
        <v>103</v>
      </c>
      <c r="G329" t="s">
        <v>104</v>
      </c>
      <c r="H329" t="s">
        <v>929</v>
      </c>
      <c r="I329" t="s">
        <v>1476</v>
      </c>
      <c r="J329" t="s">
        <v>1477</v>
      </c>
      <c r="K329">
        <v>36.524721999999997</v>
      </c>
      <c r="L329">
        <v>-82.268056000000001</v>
      </c>
      <c r="M329" t="s">
        <v>1588</v>
      </c>
      <c r="N329" t="s">
        <v>1589</v>
      </c>
      <c r="O329" t="s">
        <v>832</v>
      </c>
      <c r="P329" s="52">
        <v>1611</v>
      </c>
      <c r="Q329" t="s">
        <v>1528</v>
      </c>
      <c r="R329">
        <v>2</v>
      </c>
      <c r="S329" s="82">
        <v>39814</v>
      </c>
      <c r="U329" s="82">
        <v>42124</v>
      </c>
      <c r="V329" s="82">
        <v>39814</v>
      </c>
      <c r="W329" s="82">
        <v>41526</v>
      </c>
      <c r="X329" t="s">
        <v>1002</v>
      </c>
      <c r="Y329" t="s">
        <v>1271</v>
      </c>
      <c r="Z329" t="s">
        <v>1002</v>
      </c>
      <c r="AB329">
        <v>1</v>
      </c>
    </row>
    <row r="330" spans="1:36">
      <c r="A330" t="s">
        <v>1164</v>
      </c>
      <c r="B330" t="s">
        <v>1475</v>
      </c>
      <c r="C330">
        <v>2</v>
      </c>
      <c r="D330" t="s">
        <v>1043</v>
      </c>
      <c r="E330" t="s">
        <v>100</v>
      </c>
      <c r="F330" t="s">
        <v>103</v>
      </c>
      <c r="G330" t="s">
        <v>104</v>
      </c>
      <c r="H330" t="s">
        <v>929</v>
      </c>
      <c r="I330" t="s">
        <v>1476</v>
      </c>
      <c r="J330" t="s">
        <v>1477</v>
      </c>
      <c r="K330">
        <v>36.524721999999997</v>
      </c>
      <c r="L330">
        <v>-82.268056000000001</v>
      </c>
      <c r="M330" t="s">
        <v>1588</v>
      </c>
      <c r="N330" t="s">
        <v>1589</v>
      </c>
      <c r="O330" t="s">
        <v>832</v>
      </c>
      <c r="P330" s="52">
        <v>1611</v>
      </c>
      <c r="Q330" t="s">
        <v>1528</v>
      </c>
      <c r="R330">
        <v>2</v>
      </c>
      <c r="S330" s="82">
        <v>39814</v>
      </c>
      <c r="U330" s="82">
        <v>42118</v>
      </c>
      <c r="V330" s="82">
        <v>39814</v>
      </c>
      <c r="W330" s="82">
        <v>41526</v>
      </c>
      <c r="X330" t="s">
        <v>1002</v>
      </c>
      <c r="Y330" t="s">
        <v>1271</v>
      </c>
      <c r="Z330" t="s">
        <v>1002</v>
      </c>
      <c r="AB330">
        <v>1</v>
      </c>
    </row>
    <row r="331" spans="1:36">
      <c r="A331" t="s">
        <v>1164</v>
      </c>
      <c r="B331" t="s">
        <v>236</v>
      </c>
      <c r="C331">
        <v>1</v>
      </c>
      <c r="D331" t="s">
        <v>1043</v>
      </c>
      <c r="E331" t="s">
        <v>100</v>
      </c>
      <c r="F331" t="s">
        <v>103</v>
      </c>
      <c r="G331" t="s">
        <v>104</v>
      </c>
      <c r="H331" t="s">
        <v>929</v>
      </c>
      <c r="I331" t="s">
        <v>1114</v>
      </c>
      <c r="J331" t="s">
        <v>1474</v>
      </c>
      <c r="K331">
        <v>36.528055999999999</v>
      </c>
      <c r="L331">
        <v>-82.268332999999998</v>
      </c>
      <c r="M331" t="s">
        <v>1588</v>
      </c>
      <c r="N331" t="s">
        <v>1589</v>
      </c>
      <c r="O331" t="s">
        <v>832</v>
      </c>
      <c r="P331" s="52">
        <v>1611</v>
      </c>
      <c r="Q331" t="s">
        <v>1528</v>
      </c>
      <c r="R331">
        <v>2</v>
      </c>
      <c r="S331" s="82">
        <v>39814</v>
      </c>
      <c r="U331" s="82">
        <v>42124</v>
      </c>
      <c r="V331" s="82">
        <v>41527</v>
      </c>
      <c r="X331" t="s">
        <v>3</v>
      </c>
      <c r="Y331" t="s">
        <v>1271</v>
      </c>
      <c r="Z331" t="s">
        <v>1002</v>
      </c>
      <c r="AB331">
        <v>1</v>
      </c>
    </row>
    <row r="332" spans="1:36">
      <c r="A332" t="s">
        <v>1164</v>
      </c>
      <c r="B332" t="s">
        <v>235</v>
      </c>
      <c r="C332">
        <v>1</v>
      </c>
      <c r="D332" t="s">
        <v>1043</v>
      </c>
      <c r="E332" t="s">
        <v>100</v>
      </c>
      <c r="F332" t="s">
        <v>103</v>
      </c>
      <c r="G332" t="s">
        <v>104</v>
      </c>
      <c r="H332" t="s">
        <v>929</v>
      </c>
      <c r="I332" t="s">
        <v>1002</v>
      </c>
      <c r="J332" t="s">
        <v>234</v>
      </c>
      <c r="K332">
        <v>36.524433000000002</v>
      </c>
      <c r="L332">
        <v>-82.27261</v>
      </c>
      <c r="M332" t="s">
        <v>1588</v>
      </c>
      <c r="N332" t="s">
        <v>1589</v>
      </c>
      <c r="O332" t="s">
        <v>832</v>
      </c>
      <c r="P332" s="52">
        <v>1611</v>
      </c>
      <c r="Q332" t="s">
        <v>1528</v>
      </c>
      <c r="R332">
        <v>2</v>
      </c>
      <c r="S332" s="82">
        <v>40179</v>
      </c>
      <c r="U332" s="82">
        <v>42730</v>
      </c>
      <c r="X332" t="s">
        <v>1002</v>
      </c>
      <c r="Y332" t="s">
        <v>1590</v>
      </c>
      <c r="Z332" t="s">
        <v>1002</v>
      </c>
      <c r="AD332">
        <v>1</v>
      </c>
    </row>
    <row r="333" spans="1:36">
      <c r="A333" t="s">
        <v>1164</v>
      </c>
      <c r="B333" t="s">
        <v>235</v>
      </c>
      <c r="C333">
        <v>2</v>
      </c>
      <c r="D333" t="s">
        <v>1043</v>
      </c>
      <c r="E333" t="s">
        <v>100</v>
      </c>
      <c r="F333" t="s">
        <v>103</v>
      </c>
      <c r="G333" t="s">
        <v>104</v>
      </c>
      <c r="H333" t="s">
        <v>929</v>
      </c>
      <c r="I333" t="s">
        <v>1002</v>
      </c>
      <c r="J333" t="s">
        <v>234</v>
      </c>
      <c r="K333">
        <v>36.524433000000002</v>
      </c>
      <c r="L333">
        <v>-82.27261</v>
      </c>
      <c r="M333" t="s">
        <v>1588</v>
      </c>
      <c r="N333" t="s">
        <v>1589</v>
      </c>
      <c r="O333" t="s">
        <v>832</v>
      </c>
      <c r="P333" s="52">
        <v>1611</v>
      </c>
      <c r="Q333" t="s">
        <v>1528</v>
      </c>
      <c r="R333">
        <v>2</v>
      </c>
      <c r="S333" s="82">
        <v>40179</v>
      </c>
      <c r="U333" s="82">
        <v>42730</v>
      </c>
      <c r="X333" t="s">
        <v>1002</v>
      </c>
      <c r="Y333" t="s">
        <v>1590</v>
      </c>
      <c r="Z333" t="s">
        <v>1002</v>
      </c>
      <c r="AD333">
        <v>1</v>
      </c>
    </row>
    <row r="334" spans="1:36">
      <c r="A334" t="s">
        <v>1164</v>
      </c>
      <c r="B334" t="s">
        <v>1478</v>
      </c>
      <c r="C334">
        <v>3</v>
      </c>
      <c r="D334" t="s">
        <v>1043</v>
      </c>
      <c r="E334" t="s">
        <v>100</v>
      </c>
      <c r="F334" t="s">
        <v>103</v>
      </c>
      <c r="G334" t="s">
        <v>104</v>
      </c>
      <c r="H334" t="s">
        <v>929</v>
      </c>
      <c r="I334" t="s">
        <v>1479</v>
      </c>
      <c r="J334" t="s">
        <v>1480</v>
      </c>
      <c r="K334">
        <v>36.524721999999997</v>
      </c>
      <c r="L334">
        <v>-82.268056000000001</v>
      </c>
      <c r="M334" t="s">
        <v>1588</v>
      </c>
      <c r="N334" t="s">
        <v>1589</v>
      </c>
      <c r="O334" t="s">
        <v>832</v>
      </c>
      <c r="P334" s="52">
        <v>1611</v>
      </c>
      <c r="Q334" t="s">
        <v>1528</v>
      </c>
      <c r="R334">
        <v>2</v>
      </c>
      <c r="S334" s="82">
        <v>39814</v>
      </c>
      <c r="T334" s="82">
        <v>40178</v>
      </c>
      <c r="U334" s="82">
        <v>40174</v>
      </c>
      <c r="X334" t="s">
        <v>1002</v>
      </c>
      <c r="Y334" t="s">
        <v>1271</v>
      </c>
      <c r="Z334" t="s">
        <v>1002</v>
      </c>
      <c r="AD334">
        <v>1</v>
      </c>
    </row>
    <row r="335" spans="1:36">
      <c r="A335" t="s">
        <v>1164</v>
      </c>
      <c r="B335" t="s">
        <v>1481</v>
      </c>
      <c r="C335">
        <v>1</v>
      </c>
      <c r="D335" t="s">
        <v>1044</v>
      </c>
      <c r="E335" t="s">
        <v>105</v>
      </c>
      <c r="F335" t="s">
        <v>1482</v>
      </c>
      <c r="G335" t="s">
        <v>1483</v>
      </c>
      <c r="H335" t="s">
        <v>1002</v>
      </c>
      <c r="I335" t="s">
        <v>1484</v>
      </c>
      <c r="J335" t="s">
        <v>1485</v>
      </c>
      <c r="K335">
        <v>29.341999999999999</v>
      </c>
      <c r="L335">
        <v>-98.47199999999998</v>
      </c>
      <c r="M335" t="s">
        <v>1002</v>
      </c>
      <c r="N335" t="s">
        <v>1002</v>
      </c>
      <c r="O335" t="s">
        <v>1002</v>
      </c>
      <c r="Q335" t="s">
        <v>1002</v>
      </c>
      <c r="S335" s="82">
        <v>41113</v>
      </c>
      <c r="T335" s="82">
        <v>41626</v>
      </c>
      <c r="U335" s="82">
        <v>41626</v>
      </c>
      <c r="X335" t="s">
        <v>1002</v>
      </c>
      <c r="Y335" t="s">
        <v>1205</v>
      </c>
      <c r="Z335" t="s">
        <v>1002</v>
      </c>
    </row>
    <row r="336" spans="1:36">
      <c r="A336" t="s">
        <v>1164</v>
      </c>
      <c r="B336" t="s">
        <v>230</v>
      </c>
      <c r="C336">
        <v>1</v>
      </c>
      <c r="D336" t="s">
        <v>1044</v>
      </c>
      <c r="E336" t="s">
        <v>105</v>
      </c>
      <c r="F336" t="s">
        <v>233</v>
      </c>
      <c r="G336" t="s">
        <v>232</v>
      </c>
      <c r="H336" t="s">
        <v>231</v>
      </c>
      <c r="I336" t="s">
        <v>228</v>
      </c>
      <c r="J336" t="s">
        <v>229</v>
      </c>
      <c r="K336">
        <v>25.892517999999999</v>
      </c>
      <c r="L336">
        <v>-97.493830000000003</v>
      </c>
      <c r="M336" t="s">
        <v>1002</v>
      </c>
      <c r="N336" t="s">
        <v>1002</v>
      </c>
      <c r="O336" t="s">
        <v>1002</v>
      </c>
      <c r="Q336" t="s">
        <v>1002</v>
      </c>
      <c r="S336" s="82">
        <v>39814</v>
      </c>
      <c r="U336" s="82">
        <v>42730</v>
      </c>
      <c r="X336" t="s">
        <v>1002</v>
      </c>
      <c r="Y336" t="s">
        <v>1591</v>
      </c>
      <c r="Z336" t="s">
        <v>1002</v>
      </c>
      <c r="AD336">
        <v>1</v>
      </c>
    </row>
    <row r="337" spans="1:36">
      <c r="A337" t="s">
        <v>1164</v>
      </c>
      <c r="B337" t="s">
        <v>227</v>
      </c>
      <c r="C337">
        <v>1</v>
      </c>
      <c r="D337" t="s">
        <v>1044</v>
      </c>
      <c r="E337" t="s">
        <v>105</v>
      </c>
      <c r="F337" t="s">
        <v>106</v>
      </c>
      <c r="G337" t="s">
        <v>107</v>
      </c>
      <c r="H337" t="s">
        <v>931</v>
      </c>
      <c r="I337" t="s">
        <v>225</v>
      </c>
      <c r="J337" t="s">
        <v>226</v>
      </c>
      <c r="K337">
        <v>33.142336000000007</v>
      </c>
      <c r="L337">
        <v>-96.824682999999979</v>
      </c>
      <c r="M337" t="s">
        <v>1592</v>
      </c>
      <c r="N337" t="s">
        <v>1593</v>
      </c>
      <c r="O337" t="s">
        <v>828</v>
      </c>
      <c r="P337" s="52">
        <v>3670</v>
      </c>
      <c r="Q337" t="s">
        <v>1528</v>
      </c>
      <c r="R337">
        <v>2</v>
      </c>
      <c r="S337" s="82">
        <v>39814</v>
      </c>
      <c r="U337" s="82">
        <v>42844</v>
      </c>
      <c r="X337" t="s">
        <v>1002</v>
      </c>
      <c r="Y337" t="s">
        <v>1591</v>
      </c>
      <c r="Z337" t="s">
        <v>1002</v>
      </c>
      <c r="AD337">
        <v>1</v>
      </c>
    </row>
    <row r="338" spans="1:36">
      <c r="A338" t="s">
        <v>1164</v>
      </c>
      <c r="B338" t="s">
        <v>224</v>
      </c>
      <c r="C338">
        <v>1</v>
      </c>
      <c r="D338" t="s">
        <v>1044</v>
      </c>
      <c r="E338" t="s">
        <v>105</v>
      </c>
      <c r="F338" t="s">
        <v>106</v>
      </c>
      <c r="G338" t="s">
        <v>107</v>
      </c>
      <c r="H338" t="s">
        <v>931</v>
      </c>
      <c r="I338" t="s">
        <v>222</v>
      </c>
      <c r="J338" t="s">
        <v>223</v>
      </c>
      <c r="K338">
        <v>33.147413999999991</v>
      </c>
      <c r="L338">
        <v>-96.82576899999998</v>
      </c>
      <c r="M338" t="s">
        <v>1592</v>
      </c>
      <c r="N338" t="s">
        <v>1593</v>
      </c>
      <c r="O338" t="s">
        <v>828</v>
      </c>
      <c r="P338" s="52">
        <v>3670</v>
      </c>
      <c r="Q338" t="s">
        <v>1528</v>
      </c>
      <c r="R338">
        <v>2</v>
      </c>
      <c r="S338" s="82">
        <v>39814</v>
      </c>
      <c r="U338" s="82">
        <v>42844</v>
      </c>
      <c r="X338" t="s">
        <v>1002</v>
      </c>
      <c r="Y338" t="s">
        <v>1591</v>
      </c>
      <c r="Z338" t="s">
        <v>1002</v>
      </c>
      <c r="AD338">
        <v>1</v>
      </c>
    </row>
    <row r="339" spans="1:36">
      <c r="A339" t="s">
        <v>1164</v>
      </c>
      <c r="B339" t="s">
        <v>224</v>
      </c>
      <c r="C339">
        <v>2</v>
      </c>
      <c r="D339" t="s">
        <v>1044</v>
      </c>
      <c r="E339" t="s">
        <v>105</v>
      </c>
      <c r="F339" t="s">
        <v>106</v>
      </c>
      <c r="G339" t="s">
        <v>107</v>
      </c>
      <c r="H339" t="s">
        <v>931</v>
      </c>
      <c r="I339" t="s">
        <v>222</v>
      </c>
      <c r="J339" t="s">
        <v>223</v>
      </c>
      <c r="K339">
        <v>33.147413999999991</v>
      </c>
      <c r="L339">
        <v>-96.82576899999998</v>
      </c>
      <c r="M339" t="s">
        <v>1592</v>
      </c>
      <c r="N339" t="s">
        <v>1593</v>
      </c>
      <c r="O339" t="s">
        <v>828</v>
      </c>
      <c r="P339" s="52">
        <v>3670</v>
      </c>
      <c r="Q339" t="s">
        <v>1528</v>
      </c>
      <c r="R339">
        <v>2</v>
      </c>
      <c r="S339" s="82">
        <v>39814</v>
      </c>
      <c r="T339" s="82">
        <v>42766</v>
      </c>
      <c r="U339" s="82">
        <v>42766</v>
      </c>
      <c r="X339" t="s">
        <v>1002</v>
      </c>
      <c r="Y339" t="s">
        <v>1591</v>
      </c>
      <c r="Z339" t="s">
        <v>1002</v>
      </c>
      <c r="AD339">
        <v>1</v>
      </c>
    </row>
    <row r="340" spans="1:36">
      <c r="A340" t="s">
        <v>1164</v>
      </c>
      <c r="B340" t="s">
        <v>221</v>
      </c>
      <c r="C340">
        <v>1</v>
      </c>
      <c r="D340" t="s">
        <v>1044</v>
      </c>
      <c r="E340" t="s">
        <v>105</v>
      </c>
      <c r="F340" t="s">
        <v>106</v>
      </c>
      <c r="G340" t="s">
        <v>107</v>
      </c>
      <c r="H340" t="s">
        <v>931</v>
      </c>
      <c r="I340" t="s">
        <v>219</v>
      </c>
      <c r="J340" t="s">
        <v>220</v>
      </c>
      <c r="K340">
        <v>33.144661999999997</v>
      </c>
      <c r="L340">
        <v>-96.828809000000007</v>
      </c>
      <c r="M340" t="s">
        <v>1592</v>
      </c>
      <c r="N340" t="s">
        <v>1593</v>
      </c>
      <c r="O340" t="s">
        <v>828</v>
      </c>
      <c r="P340" s="52">
        <v>3670</v>
      </c>
      <c r="Q340" t="s">
        <v>1528</v>
      </c>
      <c r="R340">
        <v>2</v>
      </c>
      <c r="S340" s="82">
        <v>39814</v>
      </c>
      <c r="U340" s="82">
        <v>42844</v>
      </c>
      <c r="V340" s="82">
        <v>39814</v>
      </c>
      <c r="W340" s="82">
        <v>40375</v>
      </c>
      <c r="X340" t="s">
        <v>3</v>
      </c>
      <c r="Y340" t="s">
        <v>1591</v>
      </c>
      <c r="Z340" t="s">
        <v>1002</v>
      </c>
      <c r="AD340">
        <v>1</v>
      </c>
    </row>
    <row r="341" spans="1:36">
      <c r="A341" t="s">
        <v>1164</v>
      </c>
      <c r="B341" t="s">
        <v>221</v>
      </c>
      <c r="C341">
        <v>2</v>
      </c>
      <c r="D341" t="s">
        <v>1044</v>
      </c>
      <c r="E341" t="s">
        <v>105</v>
      </c>
      <c r="F341" t="s">
        <v>106</v>
      </c>
      <c r="G341" t="s">
        <v>107</v>
      </c>
      <c r="H341" t="s">
        <v>931</v>
      </c>
      <c r="I341" t="s">
        <v>219</v>
      </c>
      <c r="J341" t="s">
        <v>220</v>
      </c>
      <c r="K341">
        <v>33.144661999999997</v>
      </c>
      <c r="L341">
        <v>-96.828809000000007</v>
      </c>
      <c r="M341" t="s">
        <v>1592</v>
      </c>
      <c r="N341" t="s">
        <v>1593</v>
      </c>
      <c r="O341" t="s">
        <v>828</v>
      </c>
      <c r="P341" s="52">
        <v>3670</v>
      </c>
      <c r="Q341" t="s">
        <v>1528</v>
      </c>
      <c r="R341">
        <v>2</v>
      </c>
      <c r="S341" s="82">
        <v>40864</v>
      </c>
      <c r="U341" s="82">
        <v>42844</v>
      </c>
      <c r="X341" t="s">
        <v>1002</v>
      </c>
      <c r="Y341" t="s">
        <v>1205</v>
      </c>
      <c r="Z341" t="s">
        <v>1002</v>
      </c>
      <c r="AD341">
        <v>1</v>
      </c>
    </row>
    <row r="342" spans="1:36">
      <c r="A342" t="s">
        <v>1164</v>
      </c>
      <c r="B342" t="s">
        <v>218</v>
      </c>
      <c r="C342">
        <v>1</v>
      </c>
      <c r="D342" t="s">
        <v>1044</v>
      </c>
      <c r="E342" t="s">
        <v>105</v>
      </c>
      <c r="F342" t="s">
        <v>106</v>
      </c>
      <c r="G342" t="s">
        <v>107</v>
      </c>
      <c r="H342" t="s">
        <v>931</v>
      </c>
      <c r="I342" t="s">
        <v>216</v>
      </c>
      <c r="J342" t="s">
        <v>217</v>
      </c>
      <c r="K342">
        <v>33.136024999999989</v>
      </c>
      <c r="L342">
        <v>-96.824472999999998</v>
      </c>
      <c r="M342" t="s">
        <v>1592</v>
      </c>
      <c r="N342" t="s">
        <v>1593</v>
      </c>
      <c r="O342" t="s">
        <v>828</v>
      </c>
      <c r="P342" s="52">
        <v>3670</v>
      </c>
      <c r="Q342" t="s">
        <v>1528</v>
      </c>
      <c r="R342">
        <v>2</v>
      </c>
      <c r="S342" s="82">
        <v>40550</v>
      </c>
      <c r="U342" s="82">
        <v>42844</v>
      </c>
      <c r="X342" t="s">
        <v>1002</v>
      </c>
      <c r="Y342" t="s">
        <v>1205</v>
      </c>
      <c r="Z342" t="s">
        <v>1002</v>
      </c>
    </row>
    <row r="343" spans="1:36">
      <c r="A343" t="s">
        <v>1164</v>
      </c>
      <c r="B343" t="s">
        <v>214</v>
      </c>
      <c r="C343">
        <v>1</v>
      </c>
      <c r="D343" t="s">
        <v>1044</v>
      </c>
      <c r="E343" t="s">
        <v>105</v>
      </c>
      <c r="F343" t="s">
        <v>215</v>
      </c>
      <c r="G343" t="s">
        <v>107</v>
      </c>
      <c r="H343" t="s">
        <v>931</v>
      </c>
      <c r="I343" t="s">
        <v>933</v>
      </c>
      <c r="J343" t="s">
        <v>932</v>
      </c>
      <c r="K343">
        <v>32.820060999999995</v>
      </c>
      <c r="L343">
        <v>-96.860117000000017</v>
      </c>
      <c r="M343" t="s">
        <v>1002</v>
      </c>
      <c r="N343" t="s">
        <v>1002</v>
      </c>
      <c r="O343" t="s">
        <v>1002</v>
      </c>
      <c r="Q343" t="s">
        <v>1002</v>
      </c>
      <c r="S343" s="82">
        <v>40767</v>
      </c>
      <c r="T343" s="82">
        <v>42735</v>
      </c>
      <c r="U343" s="82">
        <v>42730</v>
      </c>
      <c r="X343" t="s">
        <v>1002</v>
      </c>
      <c r="Y343" t="s">
        <v>1205</v>
      </c>
      <c r="Z343" t="s">
        <v>1002</v>
      </c>
      <c r="AD343">
        <v>1</v>
      </c>
      <c r="AJ343">
        <v>1</v>
      </c>
    </row>
    <row r="344" spans="1:36">
      <c r="A344" t="s">
        <v>1164</v>
      </c>
      <c r="B344" t="s">
        <v>213</v>
      </c>
      <c r="C344">
        <v>1</v>
      </c>
      <c r="D344" t="s">
        <v>1044</v>
      </c>
      <c r="E344" t="s">
        <v>105</v>
      </c>
      <c r="F344" t="s">
        <v>205</v>
      </c>
      <c r="G344" t="s">
        <v>204</v>
      </c>
      <c r="H344" t="s">
        <v>934</v>
      </c>
      <c r="I344" t="s">
        <v>212</v>
      </c>
      <c r="J344" t="s">
        <v>1486</v>
      </c>
      <c r="K344">
        <v>31.757653999999999</v>
      </c>
      <c r="L344">
        <v>-106.482922</v>
      </c>
      <c r="M344" t="s">
        <v>1002</v>
      </c>
      <c r="N344" t="s">
        <v>1002</v>
      </c>
      <c r="O344" t="s">
        <v>1002</v>
      </c>
      <c r="Q344" t="s">
        <v>1002</v>
      </c>
      <c r="S344" s="82">
        <v>39814</v>
      </c>
      <c r="T344" s="82">
        <v>41375</v>
      </c>
      <c r="U344" s="82">
        <v>41374</v>
      </c>
      <c r="X344" t="s">
        <v>1002</v>
      </c>
      <c r="Y344" t="s">
        <v>1270</v>
      </c>
      <c r="Z344" t="s">
        <v>1002</v>
      </c>
    </row>
    <row r="345" spans="1:36">
      <c r="A345" t="s">
        <v>1164</v>
      </c>
      <c r="B345" t="s">
        <v>213</v>
      </c>
      <c r="C345">
        <v>2</v>
      </c>
      <c r="D345" t="s">
        <v>1044</v>
      </c>
      <c r="E345" t="s">
        <v>105</v>
      </c>
      <c r="F345" t="s">
        <v>205</v>
      </c>
      <c r="G345" t="s">
        <v>204</v>
      </c>
      <c r="H345" t="s">
        <v>934</v>
      </c>
      <c r="I345" t="s">
        <v>212</v>
      </c>
      <c r="J345" t="s">
        <v>1486</v>
      </c>
      <c r="K345">
        <v>31.757653999999999</v>
      </c>
      <c r="L345">
        <v>-106.482922</v>
      </c>
      <c r="M345" t="s">
        <v>1002</v>
      </c>
      <c r="N345" t="s">
        <v>1002</v>
      </c>
      <c r="O345" t="s">
        <v>1002</v>
      </c>
      <c r="Q345" t="s">
        <v>1002</v>
      </c>
      <c r="S345" s="82">
        <v>39814</v>
      </c>
      <c r="T345" s="82">
        <v>41375</v>
      </c>
      <c r="U345" s="82">
        <v>41374</v>
      </c>
      <c r="X345" t="s">
        <v>1002</v>
      </c>
      <c r="Y345" t="s">
        <v>1270</v>
      </c>
      <c r="Z345" t="s">
        <v>1002</v>
      </c>
    </row>
    <row r="346" spans="1:36">
      <c r="A346" t="s">
        <v>1164</v>
      </c>
      <c r="B346" t="s">
        <v>1487</v>
      </c>
      <c r="C346">
        <v>1</v>
      </c>
      <c r="D346" t="s">
        <v>1044</v>
      </c>
      <c r="E346" t="s">
        <v>105</v>
      </c>
      <c r="F346" t="s">
        <v>205</v>
      </c>
      <c r="G346" t="s">
        <v>204</v>
      </c>
      <c r="H346" t="s">
        <v>934</v>
      </c>
      <c r="I346" t="s">
        <v>1488</v>
      </c>
      <c r="J346" t="s">
        <v>1489</v>
      </c>
      <c r="K346">
        <v>31.776944000000007</v>
      </c>
      <c r="L346">
        <v>-106.501667</v>
      </c>
      <c r="M346" t="s">
        <v>1002</v>
      </c>
      <c r="N346" t="s">
        <v>1002</v>
      </c>
      <c r="O346" t="s">
        <v>1002</v>
      </c>
      <c r="Q346" t="s">
        <v>1002</v>
      </c>
      <c r="S346" s="82">
        <v>39814</v>
      </c>
      <c r="T346" s="82">
        <v>41051</v>
      </c>
      <c r="U346" s="82">
        <v>41020</v>
      </c>
      <c r="X346" t="s">
        <v>1002</v>
      </c>
      <c r="Y346" t="s">
        <v>1270</v>
      </c>
      <c r="Z346" t="s">
        <v>1002</v>
      </c>
      <c r="AD346">
        <v>1</v>
      </c>
    </row>
    <row r="347" spans="1:36">
      <c r="A347" t="s">
        <v>1164</v>
      </c>
      <c r="B347" t="s">
        <v>211</v>
      </c>
      <c r="C347">
        <v>1</v>
      </c>
      <c r="D347" t="s">
        <v>1044</v>
      </c>
      <c r="E347" t="s">
        <v>105</v>
      </c>
      <c r="F347" t="s">
        <v>205</v>
      </c>
      <c r="G347" t="s">
        <v>204</v>
      </c>
      <c r="H347" t="s">
        <v>934</v>
      </c>
      <c r="I347" t="s">
        <v>209</v>
      </c>
      <c r="J347" t="s">
        <v>210</v>
      </c>
      <c r="K347">
        <v>31.768290999999991</v>
      </c>
      <c r="L347">
        <v>-106.50126</v>
      </c>
      <c r="M347" t="s">
        <v>1002</v>
      </c>
      <c r="N347" t="s">
        <v>1002</v>
      </c>
      <c r="O347" t="s">
        <v>1002</v>
      </c>
      <c r="Q347" t="s">
        <v>1002</v>
      </c>
      <c r="S347" s="82">
        <v>41024</v>
      </c>
      <c r="U347" s="82">
        <v>42730</v>
      </c>
      <c r="X347" t="s">
        <v>1002</v>
      </c>
      <c r="Y347" t="s">
        <v>1594</v>
      </c>
      <c r="Z347" t="s">
        <v>1002</v>
      </c>
      <c r="AD347">
        <v>1</v>
      </c>
    </row>
    <row r="348" spans="1:36">
      <c r="A348" t="s">
        <v>1164</v>
      </c>
      <c r="B348" t="s">
        <v>208</v>
      </c>
      <c r="C348">
        <v>1</v>
      </c>
      <c r="D348" t="s">
        <v>1044</v>
      </c>
      <c r="E348" t="s">
        <v>105</v>
      </c>
      <c r="F348" t="s">
        <v>205</v>
      </c>
      <c r="G348" t="s">
        <v>204</v>
      </c>
      <c r="H348" t="s">
        <v>934</v>
      </c>
      <c r="I348" t="s">
        <v>206</v>
      </c>
      <c r="J348" t="s">
        <v>207</v>
      </c>
      <c r="K348">
        <v>31.746775</v>
      </c>
      <c r="L348">
        <v>-106.40280600000003</v>
      </c>
      <c r="M348" t="s">
        <v>1002</v>
      </c>
      <c r="N348" t="s">
        <v>1002</v>
      </c>
      <c r="O348" t="s">
        <v>1002</v>
      </c>
      <c r="Q348" t="s">
        <v>1002</v>
      </c>
      <c r="S348" s="82">
        <v>40570</v>
      </c>
      <c r="T348" s="82">
        <v>42735</v>
      </c>
      <c r="U348" s="82">
        <v>42730</v>
      </c>
      <c r="X348" t="s">
        <v>1002</v>
      </c>
      <c r="Y348" t="s">
        <v>1205</v>
      </c>
      <c r="Z348" t="s">
        <v>1002</v>
      </c>
      <c r="AD348">
        <v>1</v>
      </c>
      <c r="AJ348">
        <v>1</v>
      </c>
    </row>
    <row r="349" spans="1:36">
      <c r="A349" t="s">
        <v>1164</v>
      </c>
      <c r="B349" t="s">
        <v>1490</v>
      </c>
      <c r="C349">
        <v>1</v>
      </c>
      <c r="D349" t="s">
        <v>1044</v>
      </c>
      <c r="E349" t="s">
        <v>105</v>
      </c>
      <c r="F349" t="s">
        <v>205</v>
      </c>
      <c r="G349" t="s">
        <v>204</v>
      </c>
      <c r="H349" t="s">
        <v>934</v>
      </c>
      <c r="I349" t="s">
        <v>1491</v>
      </c>
      <c r="J349" t="s">
        <v>1492</v>
      </c>
      <c r="K349">
        <v>31.893913000000001</v>
      </c>
      <c r="L349">
        <v>-106.425827</v>
      </c>
      <c r="M349" t="s">
        <v>1002</v>
      </c>
      <c r="N349" t="s">
        <v>1002</v>
      </c>
      <c r="O349" t="s">
        <v>1002</v>
      </c>
      <c r="Q349" t="s">
        <v>1002</v>
      </c>
      <c r="S349" s="82">
        <v>39814</v>
      </c>
      <c r="T349" s="82">
        <v>42004</v>
      </c>
      <c r="U349" s="82">
        <v>42004</v>
      </c>
      <c r="X349" t="s">
        <v>1002</v>
      </c>
      <c r="Y349" t="s">
        <v>1594</v>
      </c>
      <c r="Z349" t="s">
        <v>1002</v>
      </c>
    </row>
    <row r="350" spans="1:36">
      <c r="A350" t="s">
        <v>1164</v>
      </c>
      <c r="B350" t="s">
        <v>203</v>
      </c>
      <c r="C350">
        <v>1</v>
      </c>
      <c r="D350" t="s">
        <v>1044</v>
      </c>
      <c r="E350" t="s">
        <v>105</v>
      </c>
      <c r="F350" t="s">
        <v>205</v>
      </c>
      <c r="G350" t="s">
        <v>204</v>
      </c>
      <c r="H350" t="s">
        <v>934</v>
      </c>
      <c r="I350" t="s">
        <v>201</v>
      </c>
      <c r="J350" t="s">
        <v>202</v>
      </c>
      <c r="K350">
        <v>31.862469999999991</v>
      </c>
      <c r="L350">
        <v>-106.54730000000001</v>
      </c>
      <c r="M350" t="s">
        <v>1002</v>
      </c>
      <c r="N350" t="s">
        <v>1002</v>
      </c>
      <c r="O350" t="s">
        <v>1002</v>
      </c>
      <c r="Q350" t="s">
        <v>1002</v>
      </c>
      <c r="S350" s="82">
        <v>41379</v>
      </c>
      <c r="U350" s="82">
        <v>42730</v>
      </c>
      <c r="X350" t="s">
        <v>1002</v>
      </c>
      <c r="Y350" t="s">
        <v>1594</v>
      </c>
      <c r="Z350" t="s">
        <v>1002</v>
      </c>
      <c r="AD350">
        <v>1</v>
      </c>
    </row>
    <row r="351" spans="1:36">
      <c r="A351" t="s">
        <v>1164</v>
      </c>
      <c r="B351" t="s">
        <v>203</v>
      </c>
      <c r="C351">
        <v>2</v>
      </c>
      <c r="D351" t="s">
        <v>1044</v>
      </c>
      <c r="E351" t="s">
        <v>105</v>
      </c>
      <c r="F351" t="s">
        <v>205</v>
      </c>
      <c r="G351" t="s">
        <v>204</v>
      </c>
      <c r="H351" t="s">
        <v>934</v>
      </c>
      <c r="I351" t="s">
        <v>201</v>
      </c>
      <c r="J351" t="s">
        <v>202</v>
      </c>
      <c r="K351">
        <v>31.862469999999991</v>
      </c>
      <c r="L351">
        <v>-106.54730000000001</v>
      </c>
      <c r="M351" t="s">
        <v>1002</v>
      </c>
      <c r="N351" t="s">
        <v>1002</v>
      </c>
      <c r="O351" t="s">
        <v>1002</v>
      </c>
      <c r="Q351" t="s">
        <v>1002</v>
      </c>
      <c r="S351" s="82">
        <v>41379</v>
      </c>
      <c r="U351" s="82">
        <v>42730</v>
      </c>
      <c r="X351" t="s">
        <v>1002</v>
      </c>
      <c r="Y351" t="s">
        <v>1594</v>
      </c>
      <c r="Z351" t="s">
        <v>1002</v>
      </c>
      <c r="AD351">
        <v>1</v>
      </c>
    </row>
    <row r="352" spans="1:36">
      <c r="A352" t="s">
        <v>1164</v>
      </c>
      <c r="B352" t="s">
        <v>200</v>
      </c>
      <c r="C352">
        <v>1</v>
      </c>
      <c r="D352" t="s">
        <v>1044</v>
      </c>
      <c r="E352" t="s">
        <v>105</v>
      </c>
      <c r="F352" t="s">
        <v>197</v>
      </c>
      <c r="G352" t="s">
        <v>935</v>
      </c>
      <c r="H352" t="s">
        <v>936</v>
      </c>
      <c r="I352" t="s">
        <v>198</v>
      </c>
      <c r="J352" t="s">
        <v>199</v>
      </c>
      <c r="K352">
        <v>29.767997000000001</v>
      </c>
      <c r="L352">
        <v>-95.220581999999993</v>
      </c>
      <c r="M352" t="s">
        <v>1002</v>
      </c>
      <c r="N352" t="s">
        <v>1002</v>
      </c>
      <c r="O352" t="s">
        <v>1002</v>
      </c>
      <c r="Q352" t="s">
        <v>1002</v>
      </c>
      <c r="S352" s="82">
        <v>39814</v>
      </c>
      <c r="T352" s="82">
        <v>42004</v>
      </c>
      <c r="U352" s="82">
        <v>42004</v>
      </c>
      <c r="X352" t="s">
        <v>1002</v>
      </c>
      <c r="Y352" t="s">
        <v>1591</v>
      </c>
      <c r="Z352" t="s">
        <v>1002</v>
      </c>
      <c r="AD352">
        <v>1</v>
      </c>
    </row>
    <row r="353" spans="1:36">
      <c r="A353" t="s">
        <v>1164</v>
      </c>
      <c r="B353" t="s">
        <v>196</v>
      </c>
      <c r="C353">
        <v>1</v>
      </c>
      <c r="D353" t="s">
        <v>1044</v>
      </c>
      <c r="E353" t="s">
        <v>105</v>
      </c>
      <c r="F353" t="s">
        <v>197</v>
      </c>
      <c r="G353" t="s">
        <v>935</v>
      </c>
      <c r="H353" t="s">
        <v>936</v>
      </c>
      <c r="I353" t="s">
        <v>194</v>
      </c>
      <c r="J353" t="s">
        <v>195</v>
      </c>
      <c r="K353">
        <v>29.670024999999992</v>
      </c>
      <c r="L353">
        <v>-95.128507999999997</v>
      </c>
      <c r="M353" t="s">
        <v>1002</v>
      </c>
      <c r="N353" t="s">
        <v>1002</v>
      </c>
      <c r="O353" t="s">
        <v>1002</v>
      </c>
      <c r="Q353" t="s">
        <v>1002</v>
      </c>
      <c r="S353" s="82">
        <v>40876</v>
      </c>
      <c r="T353" s="82">
        <v>42735</v>
      </c>
      <c r="U353" s="82">
        <v>42730</v>
      </c>
      <c r="X353" t="s">
        <v>1002</v>
      </c>
      <c r="Y353" t="s">
        <v>1205</v>
      </c>
      <c r="Z353" t="s">
        <v>1002</v>
      </c>
      <c r="AD353">
        <v>1</v>
      </c>
      <c r="AJ353">
        <v>1</v>
      </c>
    </row>
    <row r="354" spans="1:36">
      <c r="A354" t="s">
        <v>1164</v>
      </c>
      <c r="B354" t="s">
        <v>192</v>
      </c>
      <c r="C354">
        <v>1</v>
      </c>
      <c r="D354" t="s">
        <v>1044</v>
      </c>
      <c r="E354" t="s">
        <v>105</v>
      </c>
      <c r="F354" t="s">
        <v>193</v>
      </c>
      <c r="G354" t="s">
        <v>107</v>
      </c>
      <c r="H354" t="s">
        <v>931</v>
      </c>
      <c r="I354" t="s">
        <v>190</v>
      </c>
      <c r="J354" t="s">
        <v>191</v>
      </c>
      <c r="K354">
        <v>32.731918999999998</v>
      </c>
      <c r="L354">
        <v>-96.317910999999981</v>
      </c>
      <c r="M354" t="s">
        <v>1002</v>
      </c>
      <c r="N354" t="s">
        <v>1002</v>
      </c>
      <c r="O354" t="s">
        <v>1002</v>
      </c>
      <c r="Q354" t="s">
        <v>1002</v>
      </c>
      <c r="S354" s="82">
        <v>40544</v>
      </c>
      <c r="U354" s="82">
        <v>42730</v>
      </c>
      <c r="X354" t="s">
        <v>1002</v>
      </c>
      <c r="Y354" t="s">
        <v>1205</v>
      </c>
      <c r="Z354" t="s">
        <v>1002</v>
      </c>
      <c r="AD354">
        <v>1</v>
      </c>
    </row>
    <row r="355" spans="1:36">
      <c r="A355" t="s">
        <v>1164</v>
      </c>
      <c r="B355" t="s">
        <v>187</v>
      </c>
      <c r="C355">
        <v>1</v>
      </c>
      <c r="D355" t="s">
        <v>1044</v>
      </c>
      <c r="E355" t="s">
        <v>105</v>
      </c>
      <c r="F355" t="s">
        <v>189</v>
      </c>
      <c r="G355" t="s">
        <v>188</v>
      </c>
      <c r="H355" t="s">
        <v>937</v>
      </c>
      <c r="I355" t="s">
        <v>185</v>
      </c>
      <c r="J355" t="s">
        <v>186</v>
      </c>
      <c r="K355">
        <v>35.280273000000001</v>
      </c>
      <c r="L355">
        <v>-101.71563999999999</v>
      </c>
      <c r="M355" t="s">
        <v>1002</v>
      </c>
      <c r="N355" t="s">
        <v>1002</v>
      </c>
      <c r="O355" t="s">
        <v>1002</v>
      </c>
      <c r="Q355" t="s">
        <v>1002</v>
      </c>
      <c r="S355" s="82">
        <v>40293</v>
      </c>
      <c r="U355" s="82">
        <v>42730</v>
      </c>
      <c r="X355" t="s">
        <v>1002</v>
      </c>
      <c r="Y355" t="s">
        <v>1205</v>
      </c>
      <c r="Z355" t="s">
        <v>1002</v>
      </c>
      <c r="AD355">
        <v>1</v>
      </c>
    </row>
    <row r="356" spans="1:36">
      <c r="A356" t="s">
        <v>1164</v>
      </c>
      <c r="B356" t="s">
        <v>182</v>
      </c>
      <c r="C356">
        <v>1</v>
      </c>
      <c r="D356" t="s">
        <v>1044</v>
      </c>
      <c r="E356" t="s">
        <v>105</v>
      </c>
      <c r="F356" t="s">
        <v>184</v>
      </c>
      <c r="G356" t="s">
        <v>183</v>
      </c>
      <c r="H356" t="s">
        <v>1002</v>
      </c>
      <c r="I356" t="s">
        <v>939</v>
      </c>
      <c r="J356" t="s">
        <v>938</v>
      </c>
      <c r="K356">
        <v>27.517448999999999</v>
      </c>
      <c r="L356">
        <v>-99.515218999999988</v>
      </c>
      <c r="M356" t="s">
        <v>1002</v>
      </c>
      <c r="N356" t="s">
        <v>1002</v>
      </c>
      <c r="O356" t="s">
        <v>1002</v>
      </c>
      <c r="Q356" t="s">
        <v>1002</v>
      </c>
      <c r="S356" s="82">
        <v>39814</v>
      </c>
      <c r="T356" s="82">
        <v>40744</v>
      </c>
      <c r="U356" s="82">
        <v>42730</v>
      </c>
      <c r="X356" t="s">
        <v>1002</v>
      </c>
      <c r="Y356" t="s">
        <v>1591</v>
      </c>
      <c r="Z356" t="s">
        <v>1002</v>
      </c>
      <c r="AH356">
        <v>1</v>
      </c>
    </row>
    <row r="357" spans="1:36">
      <c r="A357" t="s">
        <v>1164</v>
      </c>
      <c r="B357" t="s">
        <v>181</v>
      </c>
      <c r="C357">
        <v>1</v>
      </c>
      <c r="D357" t="s">
        <v>1050</v>
      </c>
      <c r="E357" t="s">
        <v>108</v>
      </c>
      <c r="F357" t="s">
        <v>109</v>
      </c>
      <c r="G357" t="s">
        <v>110</v>
      </c>
      <c r="H357" t="s">
        <v>976</v>
      </c>
      <c r="I357" t="s">
        <v>180</v>
      </c>
      <c r="J357" t="s">
        <v>1090</v>
      </c>
      <c r="K357">
        <v>40.708610999999998</v>
      </c>
      <c r="L357">
        <v>-112.09472200000002</v>
      </c>
      <c r="M357" t="s">
        <v>1002</v>
      </c>
      <c r="N357" t="s">
        <v>1002</v>
      </c>
      <c r="O357" t="s">
        <v>1002</v>
      </c>
      <c r="Q357" t="s">
        <v>1002</v>
      </c>
      <c r="S357" s="82">
        <v>40180</v>
      </c>
      <c r="U357" s="82">
        <v>42730</v>
      </c>
      <c r="X357" t="s">
        <v>1002</v>
      </c>
      <c r="Y357" t="s">
        <v>1595</v>
      </c>
      <c r="Z357" t="s">
        <v>1002</v>
      </c>
      <c r="AD357">
        <v>1</v>
      </c>
    </row>
    <row r="358" spans="1:36">
      <c r="A358" t="s">
        <v>1164</v>
      </c>
      <c r="B358" t="s">
        <v>181</v>
      </c>
      <c r="C358">
        <v>2</v>
      </c>
      <c r="D358" t="s">
        <v>1050</v>
      </c>
      <c r="E358" t="s">
        <v>108</v>
      </c>
      <c r="F358" t="s">
        <v>109</v>
      </c>
      <c r="G358" t="s">
        <v>110</v>
      </c>
      <c r="H358" t="s">
        <v>976</v>
      </c>
      <c r="I358" t="s">
        <v>180</v>
      </c>
      <c r="J358" t="s">
        <v>1090</v>
      </c>
      <c r="K358">
        <v>40.708610999999998</v>
      </c>
      <c r="L358">
        <v>-112.09472200000002</v>
      </c>
      <c r="M358" t="s">
        <v>1002</v>
      </c>
      <c r="N358" t="s">
        <v>1002</v>
      </c>
      <c r="O358" t="s">
        <v>1002</v>
      </c>
      <c r="Q358" t="s">
        <v>1002</v>
      </c>
      <c r="S358" s="82">
        <v>40180</v>
      </c>
      <c r="U358" s="82">
        <v>42730</v>
      </c>
      <c r="X358" t="s">
        <v>1002</v>
      </c>
      <c r="Y358" t="s">
        <v>1595</v>
      </c>
      <c r="Z358" t="s">
        <v>1002</v>
      </c>
      <c r="AD358">
        <v>1</v>
      </c>
    </row>
    <row r="359" spans="1:36">
      <c r="A359" t="s">
        <v>1164</v>
      </c>
      <c r="B359" t="s">
        <v>179</v>
      </c>
      <c r="C359">
        <v>1</v>
      </c>
      <c r="D359" t="s">
        <v>91</v>
      </c>
      <c r="E359" t="s">
        <v>111</v>
      </c>
      <c r="F359" t="s">
        <v>112</v>
      </c>
      <c r="G359" t="s">
        <v>113</v>
      </c>
      <c r="H359" t="s">
        <v>1002</v>
      </c>
      <c r="I359" t="s">
        <v>177</v>
      </c>
      <c r="J359" t="s">
        <v>178</v>
      </c>
      <c r="K359">
        <v>37.412219999999998</v>
      </c>
      <c r="L359">
        <v>-79.116232999999994</v>
      </c>
      <c r="M359" t="s">
        <v>1002</v>
      </c>
      <c r="N359" t="s">
        <v>1002</v>
      </c>
      <c r="O359" t="s">
        <v>1002</v>
      </c>
      <c r="Q359" t="s">
        <v>1002</v>
      </c>
      <c r="S359" s="82">
        <v>40462</v>
      </c>
      <c r="U359" s="82">
        <v>42790</v>
      </c>
      <c r="X359" t="s">
        <v>1002</v>
      </c>
      <c r="Y359" t="s">
        <v>1571</v>
      </c>
      <c r="Z359" t="s">
        <v>1002</v>
      </c>
      <c r="AD359">
        <v>1</v>
      </c>
    </row>
    <row r="360" spans="1:36">
      <c r="A360" t="s">
        <v>1164</v>
      </c>
      <c r="B360" t="s">
        <v>179</v>
      </c>
      <c r="C360">
        <v>2</v>
      </c>
      <c r="D360" t="s">
        <v>91</v>
      </c>
      <c r="E360" t="s">
        <v>111</v>
      </c>
      <c r="F360" t="s">
        <v>112</v>
      </c>
      <c r="G360" t="s">
        <v>113</v>
      </c>
      <c r="H360" t="s">
        <v>1002</v>
      </c>
      <c r="I360" t="s">
        <v>177</v>
      </c>
      <c r="J360" t="s">
        <v>178</v>
      </c>
      <c r="K360">
        <v>37.412219999999998</v>
      </c>
      <c r="L360">
        <v>-79.116232999999994</v>
      </c>
      <c r="M360" t="s">
        <v>1002</v>
      </c>
      <c r="N360" t="s">
        <v>1002</v>
      </c>
      <c r="O360" t="s">
        <v>1002</v>
      </c>
      <c r="Q360" t="s">
        <v>1002</v>
      </c>
      <c r="S360" s="82">
        <v>40462</v>
      </c>
      <c r="U360" s="82">
        <v>42790</v>
      </c>
      <c r="X360" t="s">
        <v>1002</v>
      </c>
      <c r="Y360" t="s">
        <v>1571</v>
      </c>
      <c r="Z360" t="s">
        <v>1002</v>
      </c>
      <c r="AD360">
        <v>1</v>
      </c>
    </row>
    <row r="361" spans="1:36">
      <c r="A361" t="s">
        <v>1164</v>
      </c>
      <c r="B361" t="s">
        <v>176</v>
      </c>
      <c r="C361">
        <v>1</v>
      </c>
      <c r="D361" t="s">
        <v>91</v>
      </c>
      <c r="E361" t="s">
        <v>111</v>
      </c>
      <c r="F361" t="s">
        <v>114</v>
      </c>
      <c r="G361" t="s">
        <v>1002</v>
      </c>
      <c r="H361" t="s">
        <v>1002</v>
      </c>
      <c r="I361" t="s">
        <v>175</v>
      </c>
      <c r="J361" t="s">
        <v>1502</v>
      </c>
      <c r="K361">
        <v>37.24777799999999</v>
      </c>
      <c r="L361">
        <v>-82.018056000000001</v>
      </c>
      <c r="M361" t="s">
        <v>1002</v>
      </c>
      <c r="N361" t="s">
        <v>1002</v>
      </c>
      <c r="O361" t="s">
        <v>1002</v>
      </c>
      <c r="Q361" t="s">
        <v>1002</v>
      </c>
      <c r="S361" s="82">
        <v>40474</v>
      </c>
      <c r="T361" s="82">
        <v>41626</v>
      </c>
      <c r="U361" s="82">
        <v>41626</v>
      </c>
      <c r="X361" t="s">
        <v>1002</v>
      </c>
      <c r="Y361" t="s">
        <v>1571</v>
      </c>
      <c r="Z361" t="s">
        <v>1002</v>
      </c>
      <c r="AD361">
        <v>1</v>
      </c>
    </row>
    <row r="362" spans="1:36">
      <c r="A362" t="s">
        <v>1164</v>
      </c>
      <c r="B362" t="s">
        <v>172</v>
      </c>
      <c r="C362">
        <v>1</v>
      </c>
      <c r="D362" t="s">
        <v>91</v>
      </c>
      <c r="E362" t="s">
        <v>111</v>
      </c>
      <c r="F362" t="s">
        <v>174</v>
      </c>
      <c r="G362" t="s">
        <v>173</v>
      </c>
      <c r="H362" t="s">
        <v>1002</v>
      </c>
      <c r="I362" t="s">
        <v>170</v>
      </c>
      <c r="J362" t="s">
        <v>171</v>
      </c>
      <c r="K362">
        <v>37.556520000000006</v>
      </c>
      <c r="L362">
        <v>-77.40027000000002</v>
      </c>
      <c r="M362" t="s">
        <v>1002</v>
      </c>
      <c r="N362" t="s">
        <v>1002</v>
      </c>
      <c r="O362" t="s">
        <v>1002</v>
      </c>
      <c r="Q362" t="s">
        <v>1002</v>
      </c>
      <c r="S362" s="82">
        <v>40330</v>
      </c>
      <c r="T362" s="82">
        <v>42490</v>
      </c>
      <c r="U362" s="82">
        <v>42490</v>
      </c>
      <c r="X362" t="s">
        <v>1002</v>
      </c>
      <c r="Y362" t="s">
        <v>1571</v>
      </c>
      <c r="Z362" t="s">
        <v>1002</v>
      </c>
      <c r="AD362">
        <v>1</v>
      </c>
    </row>
    <row r="363" spans="1:36">
      <c r="A363" t="s">
        <v>1164</v>
      </c>
      <c r="B363" t="s">
        <v>1503</v>
      </c>
      <c r="C363">
        <v>1</v>
      </c>
      <c r="D363" t="s">
        <v>91</v>
      </c>
      <c r="E363" t="s">
        <v>111</v>
      </c>
      <c r="F363" t="s">
        <v>169</v>
      </c>
      <c r="G363" t="s">
        <v>168</v>
      </c>
      <c r="H363" t="s">
        <v>1002</v>
      </c>
      <c r="I363" t="s">
        <v>1504</v>
      </c>
      <c r="J363" t="s">
        <v>1505</v>
      </c>
      <c r="K363">
        <v>37.273994000000002</v>
      </c>
      <c r="L363">
        <v>-79.999448000000001</v>
      </c>
      <c r="M363" t="s">
        <v>1002</v>
      </c>
      <c r="N363" t="s">
        <v>1002</v>
      </c>
      <c r="O363" t="s">
        <v>1002</v>
      </c>
      <c r="Q363" t="s">
        <v>1002</v>
      </c>
      <c r="S363" s="82">
        <v>40180</v>
      </c>
      <c r="T363" s="82">
        <v>41524</v>
      </c>
      <c r="U363" s="82">
        <v>41524</v>
      </c>
      <c r="X363" t="s">
        <v>1002</v>
      </c>
      <c r="Y363" t="s">
        <v>1571</v>
      </c>
      <c r="Z363" t="s">
        <v>1002</v>
      </c>
      <c r="AD363">
        <v>1</v>
      </c>
    </row>
    <row r="364" spans="1:36">
      <c r="A364" t="s">
        <v>1164</v>
      </c>
      <c r="B364" t="s">
        <v>867</v>
      </c>
      <c r="C364">
        <v>1</v>
      </c>
      <c r="D364" t="s">
        <v>91</v>
      </c>
      <c r="E364" t="s">
        <v>111</v>
      </c>
      <c r="F364" t="s">
        <v>169</v>
      </c>
      <c r="G364" t="s">
        <v>168</v>
      </c>
      <c r="H364" t="s">
        <v>1002</v>
      </c>
      <c r="I364" t="s">
        <v>868</v>
      </c>
      <c r="J364" t="s">
        <v>869</v>
      </c>
      <c r="K364">
        <v>37.274940000000001</v>
      </c>
      <c r="L364">
        <v>-79.985670000000013</v>
      </c>
      <c r="M364" t="s">
        <v>1002</v>
      </c>
      <c r="N364" t="s">
        <v>1002</v>
      </c>
      <c r="O364" t="s">
        <v>1002</v>
      </c>
      <c r="Q364" t="s">
        <v>1002</v>
      </c>
      <c r="S364" s="82">
        <v>41984</v>
      </c>
      <c r="U364" s="82">
        <v>42790</v>
      </c>
      <c r="X364" t="s">
        <v>1002</v>
      </c>
      <c r="Y364" t="s">
        <v>1205</v>
      </c>
      <c r="Z364" t="s">
        <v>1002</v>
      </c>
      <c r="AD364">
        <v>1</v>
      </c>
    </row>
    <row r="365" spans="1:36">
      <c r="A365" t="s">
        <v>1164</v>
      </c>
      <c r="B365" t="s">
        <v>1506</v>
      </c>
      <c r="C365">
        <v>1</v>
      </c>
      <c r="D365" t="s">
        <v>1173</v>
      </c>
      <c r="E365" t="s">
        <v>82</v>
      </c>
      <c r="F365" t="s">
        <v>1507</v>
      </c>
      <c r="G365" t="s">
        <v>1508</v>
      </c>
      <c r="H365" t="s">
        <v>1509</v>
      </c>
      <c r="I365" t="s">
        <v>1510</v>
      </c>
      <c r="J365" t="s">
        <v>1511</v>
      </c>
      <c r="K365">
        <v>47.322299999999991</v>
      </c>
      <c r="L365">
        <v>-122.22604</v>
      </c>
      <c r="M365" t="s">
        <v>1002</v>
      </c>
      <c r="N365" t="s">
        <v>1002</v>
      </c>
      <c r="O365" t="s">
        <v>1002</v>
      </c>
      <c r="Q365" t="s">
        <v>1002</v>
      </c>
      <c r="S365" s="82">
        <v>40906</v>
      </c>
      <c r="T365" s="82">
        <v>41288</v>
      </c>
      <c r="U365" s="82">
        <v>41272</v>
      </c>
      <c r="X365" t="s">
        <v>1002</v>
      </c>
      <c r="Y365" t="s">
        <v>1181</v>
      </c>
      <c r="Z365" t="s">
        <v>1002</v>
      </c>
    </row>
    <row r="366" spans="1:36">
      <c r="A366" t="s">
        <v>1164</v>
      </c>
      <c r="B366" t="s">
        <v>1506</v>
      </c>
      <c r="C366">
        <v>2</v>
      </c>
      <c r="D366" t="s">
        <v>1173</v>
      </c>
      <c r="E366" t="s">
        <v>82</v>
      </c>
      <c r="F366" t="s">
        <v>1507</v>
      </c>
      <c r="G366" t="s">
        <v>1508</v>
      </c>
      <c r="H366" t="s">
        <v>1509</v>
      </c>
      <c r="I366" t="s">
        <v>1510</v>
      </c>
      <c r="J366" t="s">
        <v>1511</v>
      </c>
      <c r="K366">
        <v>47.322299999999991</v>
      </c>
      <c r="L366">
        <v>-122.22604</v>
      </c>
      <c r="M366" t="s">
        <v>1002</v>
      </c>
      <c r="N366" t="s">
        <v>1002</v>
      </c>
      <c r="O366" t="s">
        <v>1002</v>
      </c>
      <c r="Q366" t="s">
        <v>1002</v>
      </c>
      <c r="S366" s="82">
        <v>40906</v>
      </c>
      <c r="T366" s="82">
        <v>41288</v>
      </c>
      <c r="U366" s="82">
        <v>41266</v>
      </c>
      <c r="X366" t="s">
        <v>1002</v>
      </c>
      <c r="Y366" t="s">
        <v>1181</v>
      </c>
      <c r="Z366" t="s">
        <v>1002</v>
      </c>
    </row>
    <row r="367" spans="1:36">
      <c r="A367" t="s">
        <v>1164</v>
      </c>
      <c r="B367" t="s">
        <v>1515</v>
      </c>
      <c r="C367">
        <v>1</v>
      </c>
      <c r="D367" t="s">
        <v>1173</v>
      </c>
      <c r="E367" t="s">
        <v>82</v>
      </c>
      <c r="F367" t="s">
        <v>1516</v>
      </c>
      <c r="G367" t="s">
        <v>1508</v>
      </c>
      <c r="H367" t="s">
        <v>1509</v>
      </c>
      <c r="I367" t="s">
        <v>1517</v>
      </c>
      <c r="J367" t="s">
        <v>1518</v>
      </c>
      <c r="K367">
        <v>47.902079999999998</v>
      </c>
      <c r="L367">
        <v>-122.10039000000002</v>
      </c>
      <c r="M367" t="s">
        <v>1002</v>
      </c>
      <c r="N367" t="s">
        <v>1002</v>
      </c>
      <c r="O367" t="s">
        <v>1002</v>
      </c>
      <c r="Q367" t="s">
        <v>1002</v>
      </c>
      <c r="S367" s="82">
        <v>40906</v>
      </c>
      <c r="T367" s="82">
        <v>41272</v>
      </c>
      <c r="U367" s="82">
        <v>41272</v>
      </c>
      <c r="X367" t="s">
        <v>1002</v>
      </c>
      <c r="Y367" t="s">
        <v>1181</v>
      </c>
      <c r="Z367" t="s">
        <v>1002</v>
      </c>
    </row>
    <row r="368" spans="1:36">
      <c r="A368" t="s">
        <v>1164</v>
      </c>
      <c r="B368" t="s">
        <v>164</v>
      </c>
      <c r="C368">
        <v>1</v>
      </c>
      <c r="D368" t="s">
        <v>91</v>
      </c>
      <c r="E368" t="s">
        <v>167</v>
      </c>
      <c r="F368" t="s">
        <v>166</v>
      </c>
      <c r="G368" t="s">
        <v>165</v>
      </c>
      <c r="H368" t="s">
        <v>906</v>
      </c>
      <c r="I368" t="s">
        <v>162</v>
      </c>
      <c r="J368" t="s">
        <v>163</v>
      </c>
      <c r="K368">
        <v>38.424132999999998</v>
      </c>
      <c r="L368">
        <v>-82.425899999999999</v>
      </c>
      <c r="M368" t="s">
        <v>1002</v>
      </c>
      <c r="N368" t="s">
        <v>1002</v>
      </c>
      <c r="O368" t="s">
        <v>1002</v>
      </c>
      <c r="Q368" t="s">
        <v>1002</v>
      </c>
      <c r="S368" s="82">
        <v>40942</v>
      </c>
      <c r="U368" s="82">
        <v>42730</v>
      </c>
      <c r="X368" t="s">
        <v>1002</v>
      </c>
      <c r="Y368" t="s">
        <v>1205</v>
      </c>
      <c r="Z368" t="s">
        <v>1002</v>
      </c>
      <c r="AD368">
        <v>1</v>
      </c>
    </row>
    <row r="369" spans="1:36">
      <c r="A369" t="s">
        <v>1164</v>
      </c>
      <c r="B369" t="s">
        <v>164</v>
      </c>
      <c r="C369">
        <v>2</v>
      </c>
      <c r="D369" t="s">
        <v>91</v>
      </c>
      <c r="E369" t="s">
        <v>167</v>
      </c>
      <c r="F369" t="s">
        <v>166</v>
      </c>
      <c r="G369" t="s">
        <v>165</v>
      </c>
      <c r="H369" t="s">
        <v>906</v>
      </c>
      <c r="I369" t="s">
        <v>162</v>
      </c>
      <c r="J369" t="s">
        <v>163</v>
      </c>
      <c r="K369">
        <v>38.424132999999998</v>
      </c>
      <c r="L369">
        <v>-82.425899999999999</v>
      </c>
      <c r="M369" t="s">
        <v>1002</v>
      </c>
      <c r="N369" t="s">
        <v>1002</v>
      </c>
      <c r="O369" t="s">
        <v>1002</v>
      </c>
      <c r="Q369" t="s">
        <v>1002</v>
      </c>
      <c r="S369" s="82">
        <v>40942</v>
      </c>
      <c r="U369" s="82">
        <v>42730</v>
      </c>
      <c r="X369" t="s">
        <v>1002</v>
      </c>
      <c r="Y369" t="s">
        <v>1205</v>
      </c>
      <c r="Z369" t="s">
        <v>1002</v>
      </c>
      <c r="AD369">
        <v>1</v>
      </c>
    </row>
    <row r="370" spans="1:36">
      <c r="A370" t="s">
        <v>1164</v>
      </c>
      <c r="B370" t="s">
        <v>158</v>
      </c>
      <c r="C370">
        <v>1</v>
      </c>
      <c r="D370" t="s">
        <v>28</v>
      </c>
      <c r="E370" t="s">
        <v>161</v>
      </c>
      <c r="F370" t="s">
        <v>160</v>
      </c>
      <c r="G370" t="s">
        <v>159</v>
      </c>
      <c r="H370" t="s">
        <v>1002</v>
      </c>
      <c r="I370" t="s">
        <v>855</v>
      </c>
      <c r="J370" t="s">
        <v>157</v>
      </c>
      <c r="K370">
        <v>43.743949999999998</v>
      </c>
      <c r="L370">
        <v>-87.77630000000002</v>
      </c>
      <c r="M370" t="s">
        <v>1002</v>
      </c>
      <c r="N370" t="s">
        <v>1002</v>
      </c>
      <c r="O370" t="s">
        <v>1002</v>
      </c>
      <c r="Q370" t="s">
        <v>1002</v>
      </c>
      <c r="S370" s="82">
        <v>40179</v>
      </c>
      <c r="U370" s="82">
        <v>42730</v>
      </c>
      <c r="X370" t="s">
        <v>1002</v>
      </c>
      <c r="Y370" t="s">
        <v>1519</v>
      </c>
      <c r="Z370" t="s">
        <v>1002</v>
      </c>
      <c r="AD370">
        <v>1</v>
      </c>
    </row>
    <row r="371" spans="1:36">
      <c r="A371" t="s">
        <v>1164</v>
      </c>
      <c r="B371" t="s">
        <v>158</v>
      </c>
      <c r="C371">
        <v>2</v>
      </c>
      <c r="D371" t="s">
        <v>28</v>
      </c>
      <c r="E371" t="s">
        <v>161</v>
      </c>
      <c r="F371" t="s">
        <v>160</v>
      </c>
      <c r="G371" t="s">
        <v>159</v>
      </c>
      <c r="H371" t="s">
        <v>1002</v>
      </c>
      <c r="I371" t="s">
        <v>855</v>
      </c>
      <c r="J371" t="s">
        <v>157</v>
      </c>
      <c r="K371">
        <v>43.743949999999998</v>
      </c>
      <c r="L371">
        <v>-87.77630000000002</v>
      </c>
      <c r="M371" t="s">
        <v>1002</v>
      </c>
      <c r="N371" t="s">
        <v>1002</v>
      </c>
      <c r="O371" t="s">
        <v>1002</v>
      </c>
      <c r="Q371" t="s">
        <v>1002</v>
      </c>
      <c r="S371" s="82">
        <v>40179</v>
      </c>
      <c r="U371" s="82">
        <v>42730</v>
      </c>
      <c r="X371" t="s">
        <v>1002</v>
      </c>
      <c r="Y371" t="s">
        <v>1519</v>
      </c>
      <c r="Z371" t="s">
        <v>1002</v>
      </c>
      <c r="AD371">
        <v>1</v>
      </c>
    </row>
    <row r="372" spans="1:36">
      <c r="A372" t="s">
        <v>1164</v>
      </c>
      <c r="B372" t="s">
        <v>156</v>
      </c>
      <c r="C372">
        <v>1</v>
      </c>
      <c r="D372" t="s">
        <v>1042</v>
      </c>
      <c r="E372" t="s">
        <v>98</v>
      </c>
      <c r="F372" t="s">
        <v>99</v>
      </c>
      <c r="G372" t="s">
        <v>891</v>
      </c>
      <c r="H372" t="s">
        <v>940</v>
      </c>
      <c r="I372" t="s">
        <v>1002</v>
      </c>
      <c r="J372" t="s">
        <v>155</v>
      </c>
      <c r="K372">
        <v>18.457039000000005</v>
      </c>
      <c r="L372">
        <v>-66.696692999999982</v>
      </c>
      <c r="M372" t="s">
        <v>1596</v>
      </c>
      <c r="N372" t="s">
        <v>1597</v>
      </c>
      <c r="O372" t="s">
        <v>828</v>
      </c>
      <c r="P372" s="52">
        <v>32185</v>
      </c>
      <c r="Q372" t="s">
        <v>1528</v>
      </c>
      <c r="R372">
        <v>2</v>
      </c>
      <c r="S372" s="82">
        <v>40180</v>
      </c>
      <c r="T372" s="82">
        <v>42281</v>
      </c>
      <c r="U372" s="82">
        <v>42730</v>
      </c>
      <c r="X372" t="s">
        <v>1002</v>
      </c>
      <c r="Y372" t="s">
        <v>1598</v>
      </c>
      <c r="Z372" t="s">
        <v>1002</v>
      </c>
      <c r="AD372">
        <v>1</v>
      </c>
    </row>
    <row r="373" spans="1:36">
      <c r="A373" t="s">
        <v>1164</v>
      </c>
      <c r="B373" t="s">
        <v>156</v>
      </c>
      <c r="C373">
        <v>2</v>
      </c>
      <c r="D373" t="s">
        <v>1042</v>
      </c>
      <c r="E373" t="s">
        <v>98</v>
      </c>
      <c r="F373" t="s">
        <v>99</v>
      </c>
      <c r="G373" t="s">
        <v>891</v>
      </c>
      <c r="H373" t="s">
        <v>940</v>
      </c>
      <c r="I373" t="s">
        <v>1002</v>
      </c>
      <c r="J373" t="s">
        <v>155</v>
      </c>
      <c r="K373">
        <v>18.457039000000005</v>
      </c>
      <c r="L373">
        <v>-66.696692999999982</v>
      </c>
      <c r="M373" t="s">
        <v>1596</v>
      </c>
      <c r="N373" t="s">
        <v>1597</v>
      </c>
      <c r="O373" t="s">
        <v>828</v>
      </c>
      <c r="P373" s="52">
        <v>32185</v>
      </c>
      <c r="Q373" t="s">
        <v>1528</v>
      </c>
      <c r="R373">
        <v>2</v>
      </c>
      <c r="S373" s="82">
        <v>40486</v>
      </c>
      <c r="T373" s="82">
        <v>41896</v>
      </c>
      <c r="U373" s="82">
        <v>41896</v>
      </c>
      <c r="X373" t="s">
        <v>1002</v>
      </c>
      <c r="Y373" t="s">
        <v>1599</v>
      </c>
      <c r="Z373" t="s">
        <v>1002</v>
      </c>
      <c r="AD373">
        <v>1</v>
      </c>
    </row>
    <row r="374" spans="1:36">
      <c r="A374" t="s">
        <v>1164</v>
      </c>
      <c r="B374" t="s">
        <v>154</v>
      </c>
      <c r="C374">
        <v>1</v>
      </c>
      <c r="D374" t="s">
        <v>1042</v>
      </c>
      <c r="E374" t="s">
        <v>98</v>
      </c>
      <c r="F374" t="s">
        <v>99</v>
      </c>
      <c r="G374" t="s">
        <v>891</v>
      </c>
      <c r="H374" t="s">
        <v>940</v>
      </c>
      <c r="I374" t="s">
        <v>1002</v>
      </c>
      <c r="J374" t="s">
        <v>153</v>
      </c>
      <c r="K374">
        <v>18.453389000000001</v>
      </c>
      <c r="L374">
        <v>-66.694986999999983</v>
      </c>
      <c r="M374" t="s">
        <v>1596</v>
      </c>
      <c r="N374" t="s">
        <v>1597</v>
      </c>
      <c r="O374" t="s">
        <v>828</v>
      </c>
      <c r="P374" s="52">
        <v>32185</v>
      </c>
      <c r="Q374" t="s">
        <v>1528</v>
      </c>
      <c r="R374">
        <v>2</v>
      </c>
      <c r="S374" s="82">
        <v>41140</v>
      </c>
      <c r="T374" s="82">
        <v>42196</v>
      </c>
      <c r="U374" s="82">
        <v>42730</v>
      </c>
      <c r="X374" t="s">
        <v>1002</v>
      </c>
      <c r="Y374" t="s">
        <v>1600</v>
      </c>
      <c r="Z374" t="s">
        <v>1002</v>
      </c>
      <c r="AD374">
        <v>1</v>
      </c>
    </row>
    <row r="375" spans="1:36">
      <c r="A375" t="s">
        <v>1164</v>
      </c>
      <c r="B375" t="s">
        <v>154</v>
      </c>
      <c r="C375">
        <v>2</v>
      </c>
      <c r="D375" t="s">
        <v>1042</v>
      </c>
      <c r="E375" t="s">
        <v>98</v>
      </c>
      <c r="F375" t="s">
        <v>99</v>
      </c>
      <c r="G375" t="s">
        <v>891</v>
      </c>
      <c r="H375" t="s">
        <v>940</v>
      </c>
      <c r="I375" t="s">
        <v>1002</v>
      </c>
      <c r="J375" t="s">
        <v>153</v>
      </c>
      <c r="K375">
        <v>18.453389000000001</v>
      </c>
      <c r="L375">
        <v>-66.694986999999983</v>
      </c>
      <c r="M375" t="s">
        <v>1596</v>
      </c>
      <c r="N375" t="s">
        <v>1597</v>
      </c>
      <c r="O375" t="s">
        <v>828</v>
      </c>
      <c r="P375" s="52">
        <v>32185</v>
      </c>
      <c r="Q375" t="s">
        <v>1528</v>
      </c>
      <c r="R375">
        <v>2</v>
      </c>
      <c r="S375" s="82">
        <v>41902</v>
      </c>
      <c r="T375" s="82">
        <v>42196</v>
      </c>
      <c r="U375" s="82">
        <v>42730</v>
      </c>
      <c r="X375" t="s">
        <v>1002</v>
      </c>
      <c r="Y375" t="s">
        <v>1601</v>
      </c>
      <c r="Z375" t="s">
        <v>1002</v>
      </c>
      <c r="AD375">
        <v>1</v>
      </c>
    </row>
    <row r="376" spans="1:36">
      <c r="A376" t="s">
        <v>1164</v>
      </c>
      <c r="B376" t="s">
        <v>151</v>
      </c>
      <c r="C376">
        <v>1</v>
      </c>
      <c r="D376" t="s">
        <v>1042</v>
      </c>
      <c r="E376" t="s">
        <v>98</v>
      </c>
      <c r="F376" t="s">
        <v>152</v>
      </c>
      <c r="G376" t="s">
        <v>941</v>
      </c>
      <c r="H376" t="s">
        <v>940</v>
      </c>
      <c r="I376" t="s">
        <v>1002</v>
      </c>
      <c r="J376" t="s">
        <v>150</v>
      </c>
      <c r="K376">
        <v>18.420089000000004</v>
      </c>
      <c r="L376">
        <v>-66.150615000000002</v>
      </c>
      <c r="M376" t="s">
        <v>1002</v>
      </c>
      <c r="N376" t="s">
        <v>1002</v>
      </c>
      <c r="O376" t="s">
        <v>1002</v>
      </c>
      <c r="Q376" t="s">
        <v>1002</v>
      </c>
      <c r="S376" s="82">
        <v>40624</v>
      </c>
      <c r="T376" s="82">
        <v>42248</v>
      </c>
      <c r="U376" s="82">
        <v>42246</v>
      </c>
      <c r="X376" t="s">
        <v>1002</v>
      </c>
      <c r="Y376" t="s">
        <v>1600</v>
      </c>
      <c r="Z376" t="s">
        <v>1002</v>
      </c>
      <c r="AD376">
        <v>1</v>
      </c>
    </row>
    <row r="377" spans="1:36">
      <c r="A377" t="s">
        <v>1164</v>
      </c>
      <c r="B377" t="s">
        <v>148</v>
      </c>
      <c r="C377">
        <v>1</v>
      </c>
      <c r="D377" t="s">
        <v>1042</v>
      </c>
      <c r="E377" t="s">
        <v>98</v>
      </c>
      <c r="F377" t="s">
        <v>149</v>
      </c>
      <c r="G377" t="s">
        <v>942</v>
      </c>
      <c r="H377" t="s">
        <v>940</v>
      </c>
      <c r="I377" t="s">
        <v>1002</v>
      </c>
      <c r="J377" t="s">
        <v>147</v>
      </c>
      <c r="K377">
        <v>17.953005999999998</v>
      </c>
      <c r="L377">
        <v>-66.261460999999997</v>
      </c>
      <c r="M377" t="s">
        <v>1002</v>
      </c>
      <c r="N377" t="s">
        <v>1002</v>
      </c>
      <c r="O377" t="s">
        <v>1002</v>
      </c>
      <c r="Q377" t="s">
        <v>1002</v>
      </c>
      <c r="S377" s="82">
        <v>40834</v>
      </c>
      <c r="T377" s="82">
        <v>42157</v>
      </c>
      <c r="U377" s="82">
        <v>42148</v>
      </c>
      <c r="X377" t="s">
        <v>1002</v>
      </c>
      <c r="Y377" t="s">
        <v>1600</v>
      </c>
      <c r="Z377" t="s">
        <v>1002</v>
      </c>
      <c r="AD377">
        <v>1</v>
      </c>
    </row>
    <row r="378" spans="1:36">
      <c r="A378" t="s">
        <v>1157</v>
      </c>
      <c r="B378" t="s">
        <v>1158</v>
      </c>
      <c r="C378">
        <v>1</v>
      </c>
      <c r="D378" t="s">
        <v>1043</v>
      </c>
      <c r="E378" t="s">
        <v>1</v>
      </c>
      <c r="F378" t="s">
        <v>62</v>
      </c>
      <c r="G378" t="s">
        <v>1159</v>
      </c>
      <c r="H378" t="s">
        <v>1160</v>
      </c>
      <c r="I378" t="s">
        <v>1161</v>
      </c>
      <c r="J378" t="s">
        <v>1162</v>
      </c>
      <c r="K378">
        <v>33.553055999999991</v>
      </c>
      <c r="L378">
        <v>-86.814999999999998</v>
      </c>
      <c r="M378" t="s">
        <v>1002</v>
      </c>
      <c r="N378" t="s">
        <v>1002</v>
      </c>
      <c r="O378" t="s">
        <v>1002</v>
      </c>
      <c r="Q378" t="s">
        <v>1002</v>
      </c>
      <c r="S378" s="82">
        <v>40909</v>
      </c>
      <c r="U378" s="82">
        <v>42550</v>
      </c>
      <c r="X378" t="s">
        <v>1002</v>
      </c>
      <c r="Y378" t="s">
        <v>1163</v>
      </c>
      <c r="Z378" t="s">
        <v>1002</v>
      </c>
      <c r="AD378">
        <v>1</v>
      </c>
      <c r="AJ378">
        <v>1</v>
      </c>
    </row>
    <row r="379" spans="1:36">
      <c r="A379" t="s">
        <v>1157</v>
      </c>
      <c r="B379" t="s">
        <v>1158</v>
      </c>
      <c r="C379">
        <v>2</v>
      </c>
      <c r="D379" t="s">
        <v>1043</v>
      </c>
      <c r="E379" t="s">
        <v>1</v>
      </c>
      <c r="F379" t="s">
        <v>62</v>
      </c>
      <c r="G379" t="s">
        <v>1159</v>
      </c>
      <c r="H379" t="s">
        <v>1160</v>
      </c>
      <c r="I379" t="s">
        <v>1161</v>
      </c>
      <c r="J379" t="s">
        <v>1162</v>
      </c>
      <c r="K379">
        <v>33.553055999999991</v>
      </c>
      <c r="L379">
        <v>-86.814999999999998</v>
      </c>
      <c r="M379" t="s">
        <v>1002</v>
      </c>
      <c r="N379" t="s">
        <v>1002</v>
      </c>
      <c r="O379" t="s">
        <v>1002</v>
      </c>
      <c r="Q379" t="s">
        <v>1002</v>
      </c>
      <c r="S379" s="82">
        <v>40909</v>
      </c>
      <c r="U379" s="82">
        <v>42550</v>
      </c>
      <c r="X379" t="s">
        <v>1002</v>
      </c>
      <c r="Y379" t="s">
        <v>1163</v>
      </c>
      <c r="Z379" t="s">
        <v>1002</v>
      </c>
      <c r="AD379">
        <v>1</v>
      </c>
      <c r="AJ379">
        <v>1</v>
      </c>
    </row>
    <row r="380" spans="1:36">
      <c r="A380" t="s">
        <v>1157</v>
      </c>
      <c r="B380" t="s">
        <v>1182</v>
      </c>
      <c r="C380">
        <v>1</v>
      </c>
      <c r="D380" t="s">
        <v>7</v>
      </c>
      <c r="E380" t="s">
        <v>5</v>
      </c>
      <c r="F380" t="s">
        <v>689</v>
      </c>
      <c r="G380" t="s">
        <v>688</v>
      </c>
      <c r="H380" t="s">
        <v>1002</v>
      </c>
      <c r="I380" t="s">
        <v>1183</v>
      </c>
      <c r="J380" t="s">
        <v>1184</v>
      </c>
      <c r="K380">
        <v>33.503833</v>
      </c>
      <c r="L380">
        <v>-112.095767</v>
      </c>
      <c r="M380" t="s">
        <v>1002</v>
      </c>
      <c r="N380" t="s">
        <v>1002</v>
      </c>
      <c r="O380" t="s">
        <v>1002</v>
      </c>
      <c r="Q380" t="s">
        <v>1002</v>
      </c>
      <c r="S380" s="82">
        <v>41091</v>
      </c>
      <c r="U380" s="82">
        <v>42730</v>
      </c>
      <c r="X380" t="s">
        <v>1002</v>
      </c>
      <c r="Y380" t="s">
        <v>1185</v>
      </c>
      <c r="Z380" t="s">
        <v>1002</v>
      </c>
      <c r="AD380">
        <v>1</v>
      </c>
    </row>
    <row r="381" spans="1:36">
      <c r="A381" t="s">
        <v>1157</v>
      </c>
      <c r="B381" t="s">
        <v>1187</v>
      </c>
      <c r="C381">
        <v>1</v>
      </c>
      <c r="D381" t="s">
        <v>1044</v>
      </c>
      <c r="E381" t="s">
        <v>1188</v>
      </c>
      <c r="F381" t="s">
        <v>1189</v>
      </c>
      <c r="G381" t="s">
        <v>1190</v>
      </c>
      <c r="H381" t="s">
        <v>1191</v>
      </c>
      <c r="I381" t="s">
        <v>1192</v>
      </c>
      <c r="J381" t="s">
        <v>1193</v>
      </c>
      <c r="K381">
        <v>34.756188999999999</v>
      </c>
      <c r="L381">
        <v>-92.281295999999998</v>
      </c>
      <c r="M381" t="s">
        <v>1002</v>
      </c>
      <c r="N381" t="s">
        <v>1002</v>
      </c>
      <c r="O381" t="s">
        <v>1002</v>
      </c>
      <c r="Q381" t="s">
        <v>1002</v>
      </c>
      <c r="S381" s="82">
        <v>40906</v>
      </c>
      <c r="U381" s="82">
        <v>42730</v>
      </c>
      <c r="X381" t="s">
        <v>1002</v>
      </c>
      <c r="Y381" t="s">
        <v>1194</v>
      </c>
      <c r="Z381" t="s">
        <v>1002</v>
      </c>
      <c r="AD381">
        <v>1</v>
      </c>
      <c r="AJ381">
        <v>1</v>
      </c>
    </row>
    <row r="382" spans="1:36">
      <c r="A382" t="s">
        <v>1157</v>
      </c>
      <c r="B382" t="s">
        <v>1187</v>
      </c>
      <c r="C382">
        <v>2</v>
      </c>
      <c r="D382" t="s">
        <v>1044</v>
      </c>
      <c r="E382" t="s">
        <v>1188</v>
      </c>
      <c r="F382" t="s">
        <v>1189</v>
      </c>
      <c r="G382" t="s">
        <v>1190</v>
      </c>
      <c r="H382" t="s">
        <v>1191</v>
      </c>
      <c r="I382" t="s">
        <v>1192</v>
      </c>
      <c r="J382" t="s">
        <v>1193</v>
      </c>
      <c r="K382">
        <v>34.756188999999999</v>
      </c>
      <c r="L382">
        <v>-92.281295999999998</v>
      </c>
      <c r="M382" t="s">
        <v>1002</v>
      </c>
      <c r="N382" t="s">
        <v>1002</v>
      </c>
      <c r="O382" t="s">
        <v>1002</v>
      </c>
      <c r="Q382" t="s">
        <v>1002</v>
      </c>
      <c r="S382" s="82">
        <v>40906</v>
      </c>
      <c r="U382" s="82">
        <v>42730</v>
      </c>
      <c r="X382" t="s">
        <v>1002</v>
      </c>
      <c r="Y382" t="s">
        <v>1194</v>
      </c>
      <c r="Z382" t="s">
        <v>1002</v>
      </c>
      <c r="AD382">
        <v>1</v>
      </c>
    </row>
    <row r="383" spans="1:36">
      <c r="A383" t="s">
        <v>1157</v>
      </c>
      <c r="B383" t="s">
        <v>1199</v>
      </c>
      <c r="C383">
        <v>4</v>
      </c>
      <c r="D383" t="s">
        <v>7</v>
      </c>
      <c r="E383" t="s">
        <v>9</v>
      </c>
      <c r="F383" t="s">
        <v>1200</v>
      </c>
      <c r="G383" t="s">
        <v>1201</v>
      </c>
      <c r="H383" t="s">
        <v>1202</v>
      </c>
      <c r="I383" t="s">
        <v>1203</v>
      </c>
      <c r="J383" t="s">
        <v>1204</v>
      </c>
      <c r="K383">
        <v>38.613779000000001</v>
      </c>
      <c r="L383">
        <v>-121.36801399999997</v>
      </c>
      <c r="M383" t="s">
        <v>1002</v>
      </c>
      <c r="N383" t="s">
        <v>1002</v>
      </c>
      <c r="O383" t="s">
        <v>1002</v>
      </c>
      <c r="Q383" t="s">
        <v>1002</v>
      </c>
      <c r="S383" s="82">
        <v>41002</v>
      </c>
      <c r="U383" s="82">
        <v>42730</v>
      </c>
      <c r="X383" t="s">
        <v>1002</v>
      </c>
      <c r="Y383" t="s">
        <v>1194</v>
      </c>
      <c r="Z383" t="s">
        <v>1002</v>
      </c>
      <c r="AD383">
        <v>1</v>
      </c>
    </row>
    <row r="384" spans="1:36">
      <c r="A384" t="s">
        <v>1157</v>
      </c>
      <c r="B384" t="s">
        <v>1210</v>
      </c>
      <c r="C384">
        <v>3</v>
      </c>
      <c r="D384" t="s">
        <v>7</v>
      </c>
      <c r="E384" t="s">
        <v>9</v>
      </c>
      <c r="F384" t="s">
        <v>17</v>
      </c>
      <c r="G384" t="s">
        <v>875</v>
      </c>
      <c r="H384" t="s">
        <v>625</v>
      </c>
      <c r="I384" t="s">
        <v>1211</v>
      </c>
      <c r="J384" t="s">
        <v>1212</v>
      </c>
      <c r="K384">
        <v>37.518768999999999</v>
      </c>
      <c r="L384">
        <v>-122.24935299999999</v>
      </c>
      <c r="M384" t="s">
        <v>1002</v>
      </c>
      <c r="N384" t="s">
        <v>1002</v>
      </c>
      <c r="O384" t="s">
        <v>1002</v>
      </c>
      <c r="Q384" t="s">
        <v>1002</v>
      </c>
      <c r="S384" s="82">
        <v>41350</v>
      </c>
      <c r="T384" s="82">
        <v>41710</v>
      </c>
      <c r="U384" s="82">
        <v>41710</v>
      </c>
      <c r="X384" t="s">
        <v>1002</v>
      </c>
      <c r="Y384" t="s">
        <v>1194</v>
      </c>
      <c r="Z384" t="s">
        <v>1002</v>
      </c>
    </row>
    <row r="385" spans="1:36">
      <c r="A385" t="s">
        <v>1157</v>
      </c>
      <c r="B385" t="s">
        <v>1213</v>
      </c>
      <c r="C385">
        <v>1</v>
      </c>
      <c r="D385" t="s">
        <v>7</v>
      </c>
      <c r="E385" t="s">
        <v>9</v>
      </c>
      <c r="F385" t="s">
        <v>627</v>
      </c>
      <c r="G385" t="s">
        <v>626</v>
      </c>
      <c r="H385" t="s">
        <v>625</v>
      </c>
      <c r="I385" t="s">
        <v>1214</v>
      </c>
      <c r="J385" t="s">
        <v>1215</v>
      </c>
      <c r="K385">
        <v>37.348497000000002</v>
      </c>
      <c r="L385">
        <v>-121.894898</v>
      </c>
      <c r="M385" t="s">
        <v>1002</v>
      </c>
      <c r="N385" t="s">
        <v>1002</v>
      </c>
      <c r="O385" t="s">
        <v>1002</v>
      </c>
      <c r="Q385" t="s">
        <v>1002</v>
      </c>
      <c r="S385" s="82">
        <v>41061</v>
      </c>
      <c r="U385" s="82">
        <v>42580</v>
      </c>
      <c r="X385" t="s">
        <v>1002</v>
      </c>
      <c r="Y385" t="s">
        <v>1216</v>
      </c>
      <c r="Z385" t="s">
        <v>1002</v>
      </c>
      <c r="AD385">
        <v>1</v>
      </c>
    </row>
    <row r="386" spans="1:36">
      <c r="A386" t="s">
        <v>1157</v>
      </c>
      <c r="B386" t="s">
        <v>1219</v>
      </c>
      <c r="C386">
        <v>1</v>
      </c>
      <c r="D386" t="s">
        <v>1050</v>
      </c>
      <c r="E386" t="s">
        <v>617</v>
      </c>
      <c r="F386" t="s">
        <v>1117</v>
      </c>
      <c r="G386" t="s">
        <v>903</v>
      </c>
      <c r="H386" t="s">
        <v>616</v>
      </c>
      <c r="I386" t="s">
        <v>1220</v>
      </c>
      <c r="J386" t="s">
        <v>1221</v>
      </c>
      <c r="K386">
        <v>39.779490000000003</v>
      </c>
      <c r="L386">
        <v>-105.00517999999998</v>
      </c>
      <c r="M386" t="s">
        <v>1002</v>
      </c>
      <c r="N386" t="s">
        <v>1002</v>
      </c>
      <c r="O386" t="s">
        <v>1002</v>
      </c>
      <c r="Q386" t="s">
        <v>1002</v>
      </c>
      <c r="S386" s="82">
        <v>41179</v>
      </c>
      <c r="T386" s="82">
        <v>42369</v>
      </c>
      <c r="U386" s="82">
        <v>42364</v>
      </c>
      <c r="X386" t="s">
        <v>1002</v>
      </c>
      <c r="Y386" t="s">
        <v>1194</v>
      </c>
      <c r="Z386" t="s">
        <v>1002</v>
      </c>
      <c r="AD386">
        <v>1</v>
      </c>
      <c r="AJ386">
        <v>1</v>
      </c>
    </row>
    <row r="387" spans="1:36">
      <c r="A387" t="s">
        <v>1157</v>
      </c>
      <c r="B387" t="s">
        <v>1219</v>
      </c>
      <c r="C387">
        <v>2</v>
      </c>
      <c r="D387" t="s">
        <v>1050</v>
      </c>
      <c r="E387" t="s">
        <v>617</v>
      </c>
      <c r="F387" t="s">
        <v>1117</v>
      </c>
      <c r="G387" t="s">
        <v>903</v>
      </c>
      <c r="H387" t="s">
        <v>616</v>
      </c>
      <c r="I387" t="s">
        <v>1220</v>
      </c>
      <c r="J387" t="s">
        <v>1221</v>
      </c>
      <c r="K387">
        <v>39.779490000000003</v>
      </c>
      <c r="L387">
        <v>-105.00517999999998</v>
      </c>
      <c r="M387" t="s">
        <v>1002</v>
      </c>
      <c r="N387" t="s">
        <v>1002</v>
      </c>
      <c r="O387" t="s">
        <v>1002</v>
      </c>
      <c r="Q387" t="s">
        <v>1002</v>
      </c>
      <c r="S387" s="82">
        <v>41275</v>
      </c>
      <c r="T387" s="82">
        <v>42369</v>
      </c>
      <c r="U387" s="82">
        <v>42358</v>
      </c>
      <c r="X387" t="s">
        <v>1002</v>
      </c>
      <c r="Y387" t="s">
        <v>1194</v>
      </c>
      <c r="Z387" t="s">
        <v>1002</v>
      </c>
      <c r="AD387">
        <v>1</v>
      </c>
      <c r="AJ387">
        <v>1</v>
      </c>
    </row>
    <row r="388" spans="1:36">
      <c r="A388" t="s">
        <v>1157</v>
      </c>
      <c r="B388" t="s">
        <v>1222</v>
      </c>
      <c r="C388">
        <v>1</v>
      </c>
      <c r="D388" t="s">
        <v>1223</v>
      </c>
      <c r="E388" t="s">
        <v>1224</v>
      </c>
      <c r="F388" t="s">
        <v>1225</v>
      </c>
      <c r="G388" t="s">
        <v>1226</v>
      </c>
      <c r="H388" t="s">
        <v>921</v>
      </c>
      <c r="I388" t="s">
        <v>1227</v>
      </c>
      <c r="J388" t="s">
        <v>1228</v>
      </c>
      <c r="K388">
        <v>41.301400000000001</v>
      </c>
      <c r="L388">
        <v>-72.902871000000005</v>
      </c>
      <c r="M388" t="s">
        <v>1002</v>
      </c>
      <c r="N388" t="s">
        <v>1002</v>
      </c>
      <c r="O388" t="s">
        <v>1002</v>
      </c>
      <c r="Q388" t="s">
        <v>1002</v>
      </c>
      <c r="S388" s="82">
        <v>40179</v>
      </c>
      <c r="T388" s="82">
        <v>42551</v>
      </c>
      <c r="U388" s="82">
        <v>42550</v>
      </c>
      <c r="X388" t="s">
        <v>1002</v>
      </c>
      <c r="Y388" t="s">
        <v>1194</v>
      </c>
      <c r="Z388" t="s">
        <v>1002</v>
      </c>
      <c r="AD388">
        <v>1</v>
      </c>
    </row>
    <row r="389" spans="1:36">
      <c r="A389" t="s">
        <v>1157</v>
      </c>
      <c r="B389" t="s">
        <v>1222</v>
      </c>
      <c r="C389">
        <v>2</v>
      </c>
      <c r="D389" t="s">
        <v>1223</v>
      </c>
      <c r="E389" t="s">
        <v>1224</v>
      </c>
      <c r="F389" t="s">
        <v>1225</v>
      </c>
      <c r="G389" t="s">
        <v>1226</v>
      </c>
      <c r="H389" t="s">
        <v>921</v>
      </c>
      <c r="I389" t="s">
        <v>1227</v>
      </c>
      <c r="J389" t="s">
        <v>1228</v>
      </c>
      <c r="K389">
        <v>41.301400000000001</v>
      </c>
      <c r="L389">
        <v>-72.902871000000005</v>
      </c>
      <c r="M389" t="s">
        <v>1002</v>
      </c>
      <c r="N389" t="s">
        <v>1002</v>
      </c>
      <c r="O389" t="s">
        <v>1002</v>
      </c>
      <c r="Q389" t="s">
        <v>1002</v>
      </c>
      <c r="S389" s="82">
        <v>40179</v>
      </c>
      <c r="T389" s="82">
        <v>42551</v>
      </c>
      <c r="U389" s="82">
        <v>42550</v>
      </c>
      <c r="X389" t="s">
        <v>1002</v>
      </c>
      <c r="Y389" t="s">
        <v>1194</v>
      </c>
      <c r="Z389" t="s">
        <v>1002</v>
      </c>
      <c r="AD389">
        <v>1</v>
      </c>
    </row>
    <row r="390" spans="1:36">
      <c r="A390" t="s">
        <v>1157</v>
      </c>
      <c r="B390" t="s">
        <v>1229</v>
      </c>
      <c r="C390">
        <v>1</v>
      </c>
      <c r="D390" t="s">
        <v>91</v>
      </c>
      <c r="E390" t="s">
        <v>37</v>
      </c>
      <c r="F390" t="s">
        <v>1230</v>
      </c>
      <c r="G390" t="s">
        <v>255</v>
      </c>
      <c r="H390" t="s">
        <v>927</v>
      </c>
      <c r="I390" t="s">
        <v>1231</v>
      </c>
      <c r="J390" t="s">
        <v>1232</v>
      </c>
      <c r="K390">
        <v>39.739443999999992</v>
      </c>
      <c r="L390">
        <v>-75.558055999999979</v>
      </c>
      <c r="M390" t="s">
        <v>1002</v>
      </c>
      <c r="N390" t="s">
        <v>1002</v>
      </c>
      <c r="O390" t="s">
        <v>1002</v>
      </c>
      <c r="Q390" t="s">
        <v>1002</v>
      </c>
      <c r="S390" s="82">
        <v>40909</v>
      </c>
      <c r="T390" s="82">
        <v>42369</v>
      </c>
      <c r="U390" s="82">
        <v>42364</v>
      </c>
      <c r="X390" t="s">
        <v>1002</v>
      </c>
      <c r="Y390" t="s">
        <v>1194</v>
      </c>
      <c r="Z390" t="s">
        <v>1002</v>
      </c>
      <c r="AD390">
        <v>1</v>
      </c>
      <c r="AJ390">
        <v>1</v>
      </c>
    </row>
    <row r="391" spans="1:36">
      <c r="A391" t="s">
        <v>1157</v>
      </c>
      <c r="B391" t="s">
        <v>1233</v>
      </c>
      <c r="C391">
        <v>1</v>
      </c>
      <c r="D391" t="s">
        <v>1043</v>
      </c>
      <c r="E391" t="s">
        <v>18</v>
      </c>
      <c r="F391" t="s">
        <v>19</v>
      </c>
      <c r="G391" t="s">
        <v>20</v>
      </c>
      <c r="H391" t="s">
        <v>1002</v>
      </c>
      <c r="I391" t="s">
        <v>1234</v>
      </c>
      <c r="J391" t="s">
        <v>1235</v>
      </c>
      <c r="K391">
        <v>27.96565</v>
      </c>
      <c r="L391">
        <v>-82.230400000000017</v>
      </c>
      <c r="M391" t="s">
        <v>1002</v>
      </c>
      <c r="N391" t="s">
        <v>1002</v>
      </c>
      <c r="O391" t="s">
        <v>1002</v>
      </c>
      <c r="Q391" t="s">
        <v>1002</v>
      </c>
      <c r="S391" s="82">
        <v>40909</v>
      </c>
      <c r="T391" s="82">
        <v>42551</v>
      </c>
      <c r="U391" s="82">
        <v>42460</v>
      </c>
      <c r="X391" t="s">
        <v>1002</v>
      </c>
      <c r="Y391" t="s">
        <v>1194</v>
      </c>
      <c r="Z391" t="s">
        <v>1002</v>
      </c>
      <c r="AD391">
        <v>1</v>
      </c>
      <c r="AJ391">
        <v>1</v>
      </c>
    </row>
    <row r="392" spans="1:36">
      <c r="A392" t="s">
        <v>1157</v>
      </c>
      <c r="B392" t="s">
        <v>1236</v>
      </c>
      <c r="C392">
        <v>1</v>
      </c>
      <c r="D392" t="s">
        <v>1173</v>
      </c>
      <c r="E392" t="s">
        <v>1237</v>
      </c>
      <c r="F392" t="s">
        <v>1238</v>
      </c>
      <c r="G392" t="s">
        <v>1239</v>
      </c>
      <c r="H392" t="s">
        <v>1240</v>
      </c>
      <c r="I392" t="s">
        <v>1241</v>
      </c>
      <c r="J392" t="s">
        <v>1242</v>
      </c>
      <c r="K392">
        <v>43.600698999999992</v>
      </c>
      <c r="L392">
        <v>-116.34785300000001</v>
      </c>
      <c r="M392" t="s">
        <v>1002</v>
      </c>
      <c r="N392" t="s">
        <v>1002</v>
      </c>
      <c r="O392" t="s">
        <v>1002</v>
      </c>
      <c r="Q392" t="s">
        <v>1002</v>
      </c>
      <c r="S392" s="82">
        <v>40906</v>
      </c>
      <c r="U392" s="82">
        <v>42733</v>
      </c>
      <c r="X392" t="s">
        <v>1002</v>
      </c>
      <c r="Y392" t="s">
        <v>1194</v>
      </c>
      <c r="Z392" t="s">
        <v>1002</v>
      </c>
      <c r="AD392">
        <v>1</v>
      </c>
      <c r="AJ392">
        <v>1</v>
      </c>
    </row>
    <row r="393" spans="1:36">
      <c r="A393" t="s">
        <v>1157</v>
      </c>
      <c r="B393" t="s">
        <v>1236</v>
      </c>
      <c r="C393">
        <v>2</v>
      </c>
      <c r="D393" t="s">
        <v>1173</v>
      </c>
      <c r="E393" t="s">
        <v>1237</v>
      </c>
      <c r="F393" t="s">
        <v>1238</v>
      </c>
      <c r="G393" t="s">
        <v>1239</v>
      </c>
      <c r="H393" t="s">
        <v>1240</v>
      </c>
      <c r="I393" t="s">
        <v>1241</v>
      </c>
      <c r="J393" t="s">
        <v>1242</v>
      </c>
      <c r="K393">
        <v>43.600698999999992</v>
      </c>
      <c r="L393">
        <v>-116.34785300000001</v>
      </c>
      <c r="M393" t="s">
        <v>1002</v>
      </c>
      <c r="N393" t="s">
        <v>1002</v>
      </c>
      <c r="O393" t="s">
        <v>1002</v>
      </c>
      <c r="Q393" t="s">
        <v>1002</v>
      </c>
      <c r="S393" s="82">
        <v>40906</v>
      </c>
      <c r="U393" s="82">
        <v>42730</v>
      </c>
      <c r="X393" t="s">
        <v>1002</v>
      </c>
      <c r="Y393" t="s">
        <v>1194</v>
      </c>
      <c r="Z393" t="s">
        <v>1002</v>
      </c>
      <c r="AD393">
        <v>1</v>
      </c>
      <c r="AJ393">
        <v>1</v>
      </c>
    </row>
    <row r="394" spans="1:36">
      <c r="A394" t="s">
        <v>1157</v>
      </c>
      <c r="B394" t="s">
        <v>1296</v>
      </c>
      <c r="C394">
        <v>1</v>
      </c>
      <c r="D394" t="s">
        <v>1043</v>
      </c>
      <c r="E394" t="s">
        <v>48</v>
      </c>
      <c r="F394" t="s">
        <v>62</v>
      </c>
      <c r="G394" t="s">
        <v>1297</v>
      </c>
      <c r="H394" t="s">
        <v>1298</v>
      </c>
      <c r="I394" t="s">
        <v>1299</v>
      </c>
      <c r="J394" t="s">
        <v>1300</v>
      </c>
      <c r="K394">
        <v>38.228760000000008</v>
      </c>
      <c r="L394">
        <v>-85.654520000000019</v>
      </c>
      <c r="M394" t="s">
        <v>1002</v>
      </c>
      <c r="N394" t="s">
        <v>1002</v>
      </c>
      <c r="O394" t="s">
        <v>1002</v>
      </c>
      <c r="Q394" t="s">
        <v>1002</v>
      </c>
      <c r="S394" s="82">
        <v>40912</v>
      </c>
      <c r="U394" s="82">
        <v>42730</v>
      </c>
      <c r="X394" t="s">
        <v>1002</v>
      </c>
      <c r="Y394" t="s">
        <v>1194</v>
      </c>
      <c r="Z394" t="s">
        <v>1002</v>
      </c>
      <c r="AD394">
        <v>1</v>
      </c>
    </row>
    <row r="395" spans="1:36">
      <c r="A395" t="s">
        <v>1157</v>
      </c>
      <c r="B395" t="s">
        <v>1303</v>
      </c>
      <c r="C395">
        <v>1</v>
      </c>
      <c r="D395" t="s">
        <v>91</v>
      </c>
      <c r="E395" t="s">
        <v>1304</v>
      </c>
      <c r="F395" t="s">
        <v>1305</v>
      </c>
      <c r="G395" t="s">
        <v>612</v>
      </c>
      <c r="H395" t="s">
        <v>948</v>
      </c>
      <c r="I395" t="s">
        <v>1306</v>
      </c>
      <c r="J395" t="s">
        <v>1307</v>
      </c>
      <c r="K395">
        <v>39.055276999999997</v>
      </c>
      <c r="L395">
        <v>-76.878332999999998</v>
      </c>
      <c r="M395" t="s">
        <v>1002</v>
      </c>
      <c r="N395" t="s">
        <v>1002</v>
      </c>
      <c r="O395" t="s">
        <v>1002</v>
      </c>
      <c r="Q395" t="s">
        <v>1002</v>
      </c>
      <c r="S395" s="82">
        <v>40909</v>
      </c>
      <c r="U395" s="82">
        <v>42730</v>
      </c>
      <c r="X395" t="s">
        <v>1002</v>
      </c>
      <c r="Y395" t="s">
        <v>1194</v>
      </c>
      <c r="Z395" t="s">
        <v>1002</v>
      </c>
      <c r="AD395">
        <v>1</v>
      </c>
      <c r="AJ395">
        <v>1</v>
      </c>
    </row>
    <row r="396" spans="1:36">
      <c r="A396" t="s">
        <v>1157</v>
      </c>
      <c r="B396" t="s">
        <v>1303</v>
      </c>
      <c r="C396">
        <v>2</v>
      </c>
      <c r="D396" t="s">
        <v>91</v>
      </c>
      <c r="E396" t="s">
        <v>1304</v>
      </c>
      <c r="F396" t="s">
        <v>1305</v>
      </c>
      <c r="G396" t="s">
        <v>612</v>
      </c>
      <c r="H396" t="s">
        <v>948</v>
      </c>
      <c r="I396" t="s">
        <v>1306</v>
      </c>
      <c r="J396" t="s">
        <v>1307</v>
      </c>
      <c r="K396">
        <v>39.055276999999997</v>
      </c>
      <c r="L396">
        <v>-76.878332999999998</v>
      </c>
      <c r="M396" t="s">
        <v>1002</v>
      </c>
      <c r="N396" t="s">
        <v>1002</v>
      </c>
      <c r="O396" t="s">
        <v>1002</v>
      </c>
      <c r="Q396" t="s">
        <v>1002</v>
      </c>
      <c r="S396" s="82">
        <v>40909</v>
      </c>
      <c r="T396" s="82">
        <v>41159</v>
      </c>
      <c r="U396" s="82">
        <v>41158</v>
      </c>
      <c r="X396" t="s">
        <v>1002</v>
      </c>
      <c r="Y396" t="s">
        <v>1194</v>
      </c>
      <c r="Z396" t="s">
        <v>1002</v>
      </c>
      <c r="AD396">
        <v>1</v>
      </c>
      <c r="AJ396">
        <v>1</v>
      </c>
    </row>
    <row r="397" spans="1:36">
      <c r="A397" t="s">
        <v>1157</v>
      </c>
      <c r="B397" t="s">
        <v>1308</v>
      </c>
      <c r="C397">
        <v>1</v>
      </c>
      <c r="D397" t="s">
        <v>1223</v>
      </c>
      <c r="E397" t="s">
        <v>1309</v>
      </c>
      <c r="F397" t="s">
        <v>1310</v>
      </c>
      <c r="G397" t="s">
        <v>1311</v>
      </c>
      <c r="H397" t="s">
        <v>1312</v>
      </c>
      <c r="I397" t="s">
        <v>1313</v>
      </c>
      <c r="J397" t="s">
        <v>1314</v>
      </c>
      <c r="K397">
        <v>42.108992000000001</v>
      </c>
      <c r="L397">
        <v>-72.590802999999994</v>
      </c>
      <c r="M397" t="s">
        <v>1002</v>
      </c>
      <c r="N397" t="s">
        <v>1002</v>
      </c>
      <c r="O397" t="s">
        <v>1002</v>
      </c>
      <c r="Q397" t="s">
        <v>1002</v>
      </c>
      <c r="S397" s="82">
        <v>41830</v>
      </c>
      <c r="U397" s="82">
        <v>42184</v>
      </c>
      <c r="X397" t="s">
        <v>1002</v>
      </c>
      <c r="Y397" t="s">
        <v>1194</v>
      </c>
      <c r="Z397" t="s">
        <v>1002</v>
      </c>
      <c r="AD397">
        <v>1</v>
      </c>
    </row>
    <row r="398" spans="1:36">
      <c r="A398" t="s">
        <v>1157</v>
      </c>
      <c r="B398" t="s">
        <v>1315</v>
      </c>
      <c r="C398">
        <v>1</v>
      </c>
      <c r="D398" t="s">
        <v>1223</v>
      </c>
      <c r="E398" t="s">
        <v>1309</v>
      </c>
      <c r="F398" t="s">
        <v>1310</v>
      </c>
      <c r="G398" t="s">
        <v>1311</v>
      </c>
      <c r="H398" t="s">
        <v>1312</v>
      </c>
      <c r="I398" t="s">
        <v>1316</v>
      </c>
      <c r="J398" t="s">
        <v>1317</v>
      </c>
      <c r="K398">
        <v>42.105792000000001</v>
      </c>
      <c r="L398">
        <v>-72.597132999999999</v>
      </c>
      <c r="M398" t="s">
        <v>1002</v>
      </c>
      <c r="N398" t="s">
        <v>1002</v>
      </c>
      <c r="O398" t="s">
        <v>1002</v>
      </c>
      <c r="Q398" t="s">
        <v>1002</v>
      </c>
      <c r="S398" s="82">
        <v>40544</v>
      </c>
      <c r="T398" s="82">
        <v>41820</v>
      </c>
      <c r="U398" s="82">
        <v>41818</v>
      </c>
      <c r="X398" t="s">
        <v>1002</v>
      </c>
      <c r="Y398" t="s">
        <v>1194</v>
      </c>
      <c r="Z398" t="s">
        <v>1002</v>
      </c>
      <c r="AD398">
        <v>1</v>
      </c>
    </row>
    <row r="399" spans="1:36">
      <c r="A399" t="s">
        <v>1157</v>
      </c>
      <c r="B399" t="s">
        <v>1322</v>
      </c>
      <c r="C399">
        <v>1</v>
      </c>
      <c r="D399" t="s">
        <v>1223</v>
      </c>
      <c r="E399" t="s">
        <v>1309</v>
      </c>
      <c r="F399" t="s">
        <v>1323</v>
      </c>
      <c r="G399" t="s">
        <v>1324</v>
      </c>
      <c r="H399" t="s">
        <v>1325</v>
      </c>
      <c r="I399" t="s">
        <v>1326</v>
      </c>
      <c r="J399" t="s">
        <v>1327</v>
      </c>
      <c r="K399">
        <v>42.34887299999999</v>
      </c>
      <c r="L399">
        <v>-71.097162999999995</v>
      </c>
      <c r="M399" t="s">
        <v>1002</v>
      </c>
      <c r="N399" t="s">
        <v>1002</v>
      </c>
      <c r="O399" t="s">
        <v>1002</v>
      </c>
      <c r="Q399" t="s">
        <v>1002</v>
      </c>
      <c r="S399" s="82">
        <v>40179</v>
      </c>
      <c r="T399" s="82">
        <v>40543</v>
      </c>
      <c r="U399" s="82">
        <v>40540</v>
      </c>
      <c r="X399" t="s">
        <v>1002</v>
      </c>
      <c r="Y399" t="s">
        <v>1194</v>
      </c>
      <c r="Z399" t="s">
        <v>1002</v>
      </c>
      <c r="AD399">
        <v>1</v>
      </c>
    </row>
    <row r="400" spans="1:36">
      <c r="A400" t="s">
        <v>1157</v>
      </c>
      <c r="B400" t="s">
        <v>1328</v>
      </c>
      <c r="C400">
        <v>1</v>
      </c>
      <c r="D400" t="s">
        <v>1223</v>
      </c>
      <c r="E400" t="s">
        <v>1309</v>
      </c>
      <c r="F400" t="s">
        <v>1323</v>
      </c>
      <c r="G400" t="s">
        <v>1324</v>
      </c>
      <c r="H400" t="s">
        <v>1325</v>
      </c>
      <c r="I400" t="s">
        <v>1329</v>
      </c>
      <c r="J400" t="s">
        <v>1330</v>
      </c>
      <c r="K400">
        <v>42.329500000000003</v>
      </c>
      <c r="L400">
        <v>-71.082599999999999</v>
      </c>
      <c r="M400" t="s">
        <v>1002</v>
      </c>
      <c r="N400" t="s">
        <v>1002</v>
      </c>
      <c r="O400" t="s">
        <v>1002</v>
      </c>
      <c r="Q400" t="s">
        <v>1002</v>
      </c>
      <c r="S400" s="82">
        <v>40179</v>
      </c>
      <c r="T400" s="82">
        <v>41274</v>
      </c>
      <c r="U400" s="82">
        <v>41272</v>
      </c>
      <c r="X400" t="s">
        <v>1002</v>
      </c>
      <c r="Y400" t="s">
        <v>1194</v>
      </c>
      <c r="Z400" t="s">
        <v>1002</v>
      </c>
      <c r="AD400">
        <v>1</v>
      </c>
    </row>
    <row r="401" spans="1:36">
      <c r="A401" t="s">
        <v>1157</v>
      </c>
      <c r="B401" t="s">
        <v>1328</v>
      </c>
      <c r="C401">
        <v>2</v>
      </c>
      <c r="D401" t="s">
        <v>1223</v>
      </c>
      <c r="E401" t="s">
        <v>1309</v>
      </c>
      <c r="F401" t="s">
        <v>1323</v>
      </c>
      <c r="G401" t="s">
        <v>1324</v>
      </c>
      <c r="H401" t="s">
        <v>1325</v>
      </c>
      <c r="I401" t="s">
        <v>1329</v>
      </c>
      <c r="J401" t="s">
        <v>1330</v>
      </c>
      <c r="K401">
        <v>42.329500000000003</v>
      </c>
      <c r="L401">
        <v>-71.082599999999999</v>
      </c>
      <c r="M401" t="s">
        <v>1002</v>
      </c>
      <c r="N401" t="s">
        <v>1002</v>
      </c>
      <c r="O401" t="s">
        <v>1002</v>
      </c>
      <c r="Q401" t="s">
        <v>1002</v>
      </c>
      <c r="S401" s="82">
        <v>40179</v>
      </c>
      <c r="T401" s="82">
        <v>41274</v>
      </c>
      <c r="U401" s="82">
        <v>41272</v>
      </c>
      <c r="X401" t="s">
        <v>1002</v>
      </c>
      <c r="Y401" t="s">
        <v>1194</v>
      </c>
      <c r="Z401" t="s">
        <v>1002</v>
      </c>
      <c r="AD401">
        <v>1</v>
      </c>
    </row>
    <row r="402" spans="1:36">
      <c r="A402" t="s">
        <v>1157</v>
      </c>
      <c r="B402" t="s">
        <v>1328</v>
      </c>
      <c r="C402">
        <v>6</v>
      </c>
      <c r="D402" t="s">
        <v>1223</v>
      </c>
      <c r="E402" t="s">
        <v>1309</v>
      </c>
      <c r="F402" t="s">
        <v>1323</v>
      </c>
      <c r="G402" t="s">
        <v>1324</v>
      </c>
      <c r="H402" t="s">
        <v>1325</v>
      </c>
      <c r="I402" t="s">
        <v>1329</v>
      </c>
      <c r="J402" t="s">
        <v>1330</v>
      </c>
      <c r="K402">
        <v>42.329500000000003</v>
      </c>
      <c r="L402">
        <v>-71.082599999999999</v>
      </c>
      <c r="M402" t="s">
        <v>1002</v>
      </c>
      <c r="N402" t="s">
        <v>1002</v>
      </c>
      <c r="O402" t="s">
        <v>1002</v>
      </c>
      <c r="Q402" t="s">
        <v>1002</v>
      </c>
      <c r="S402" s="82">
        <v>41275</v>
      </c>
      <c r="U402" s="82">
        <v>42700</v>
      </c>
      <c r="X402" t="s">
        <v>1002</v>
      </c>
      <c r="Y402" t="s">
        <v>1216</v>
      </c>
      <c r="Z402" t="s">
        <v>1002</v>
      </c>
      <c r="AD402">
        <v>1</v>
      </c>
    </row>
    <row r="403" spans="1:36">
      <c r="A403" t="s">
        <v>1157</v>
      </c>
      <c r="B403" t="s">
        <v>1328</v>
      </c>
      <c r="C403">
        <v>7</v>
      </c>
      <c r="D403" t="s">
        <v>1223</v>
      </c>
      <c r="E403" t="s">
        <v>1309</v>
      </c>
      <c r="F403" t="s">
        <v>1323</v>
      </c>
      <c r="G403" t="s">
        <v>1324</v>
      </c>
      <c r="H403" t="s">
        <v>1325</v>
      </c>
      <c r="I403" t="s">
        <v>1329</v>
      </c>
      <c r="J403" t="s">
        <v>1330</v>
      </c>
      <c r="K403">
        <v>42.329500000000003</v>
      </c>
      <c r="L403">
        <v>-71.082599999999999</v>
      </c>
      <c r="M403" t="s">
        <v>1002</v>
      </c>
      <c r="N403" t="s">
        <v>1002</v>
      </c>
      <c r="O403" t="s">
        <v>1002</v>
      </c>
      <c r="Q403" t="s">
        <v>1002</v>
      </c>
      <c r="S403" s="82">
        <v>41275</v>
      </c>
      <c r="U403" s="82">
        <v>42694</v>
      </c>
      <c r="X403" t="s">
        <v>1002</v>
      </c>
      <c r="Y403" t="s">
        <v>1216</v>
      </c>
      <c r="Z403" t="s">
        <v>1002</v>
      </c>
      <c r="AD403">
        <v>1</v>
      </c>
    </row>
    <row r="404" spans="1:36">
      <c r="A404" t="s">
        <v>1157</v>
      </c>
      <c r="B404" t="s">
        <v>1360</v>
      </c>
      <c r="C404">
        <v>1</v>
      </c>
      <c r="D404" t="s">
        <v>1043</v>
      </c>
      <c r="E404" t="s">
        <v>1361</v>
      </c>
      <c r="F404" t="s">
        <v>1362</v>
      </c>
      <c r="G404" t="s">
        <v>1363</v>
      </c>
      <c r="H404" t="s">
        <v>1364</v>
      </c>
      <c r="I404" t="s">
        <v>1365</v>
      </c>
      <c r="J404" t="s">
        <v>1366</v>
      </c>
      <c r="K404">
        <v>32.330370000000002</v>
      </c>
      <c r="L404">
        <v>-90.166201000000001</v>
      </c>
      <c r="M404" t="s">
        <v>1002</v>
      </c>
      <c r="N404" t="s">
        <v>1002</v>
      </c>
      <c r="O404" t="s">
        <v>1002</v>
      </c>
      <c r="Q404" t="s">
        <v>1002</v>
      </c>
      <c r="S404" s="82">
        <v>40906</v>
      </c>
      <c r="T404" s="82">
        <v>41091</v>
      </c>
      <c r="U404" s="82">
        <v>41086</v>
      </c>
      <c r="X404" t="s">
        <v>1002</v>
      </c>
      <c r="Y404" t="s">
        <v>1367</v>
      </c>
      <c r="Z404" t="s">
        <v>1002</v>
      </c>
      <c r="AD404">
        <v>1</v>
      </c>
    </row>
    <row r="405" spans="1:36">
      <c r="A405" t="s">
        <v>1157</v>
      </c>
      <c r="B405" t="s">
        <v>1360</v>
      </c>
      <c r="C405">
        <v>2</v>
      </c>
      <c r="D405" t="s">
        <v>1043</v>
      </c>
      <c r="E405" t="s">
        <v>1361</v>
      </c>
      <c r="F405" t="s">
        <v>1362</v>
      </c>
      <c r="G405" t="s">
        <v>1363</v>
      </c>
      <c r="H405" t="s">
        <v>1364</v>
      </c>
      <c r="I405" t="s">
        <v>1365</v>
      </c>
      <c r="J405" t="s">
        <v>1366</v>
      </c>
      <c r="K405">
        <v>32.330370000000002</v>
      </c>
      <c r="L405">
        <v>-90.166201000000001</v>
      </c>
      <c r="M405" t="s">
        <v>1002</v>
      </c>
      <c r="N405" t="s">
        <v>1002</v>
      </c>
      <c r="O405" t="s">
        <v>1002</v>
      </c>
      <c r="Q405" t="s">
        <v>1002</v>
      </c>
      <c r="S405" s="82">
        <v>40906</v>
      </c>
      <c r="T405" s="82">
        <v>41091</v>
      </c>
      <c r="U405" s="82">
        <v>41086</v>
      </c>
      <c r="X405" t="s">
        <v>1002</v>
      </c>
      <c r="Y405" t="s">
        <v>1367</v>
      </c>
      <c r="Z405" t="s">
        <v>1002</v>
      </c>
      <c r="AD405">
        <v>1</v>
      </c>
    </row>
    <row r="406" spans="1:36">
      <c r="A406" t="s">
        <v>1157</v>
      </c>
      <c r="B406" t="s">
        <v>1368</v>
      </c>
      <c r="C406">
        <v>1</v>
      </c>
      <c r="D406" t="s">
        <v>1043</v>
      </c>
      <c r="E406" t="s">
        <v>1361</v>
      </c>
      <c r="F406" t="s">
        <v>1362</v>
      </c>
      <c r="G406" t="s">
        <v>1363</v>
      </c>
      <c r="H406" t="s">
        <v>1364</v>
      </c>
      <c r="I406" t="s">
        <v>1369</v>
      </c>
      <c r="J406" t="s">
        <v>1370</v>
      </c>
      <c r="K406">
        <v>32.329111000000005</v>
      </c>
      <c r="L406">
        <v>-90.182721999999998</v>
      </c>
      <c r="M406" t="s">
        <v>1002</v>
      </c>
      <c r="N406" t="s">
        <v>1002</v>
      </c>
      <c r="O406" t="s">
        <v>1002</v>
      </c>
      <c r="Q406" t="s">
        <v>1002</v>
      </c>
      <c r="S406" s="82">
        <v>41456</v>
      </c>
      <c r="T406" s="82">
        <v>42551</v>
      </c>
      <c r="U406" s="82">
        <v>42550</v>
      </c>
      <c r="X406" t="s">
        <v>1002</v>
      </c>
      <c r="Y406" t="s">
        <v>1367</v>
      </c>
      <c r="Z406" t="s">
        <v>1002</v>
      </c>
      <c r="AD406">
        <v>1</v>
      </c>
      <c r="AJ406">
        <v>1</v>
      </c>
    </row>
    <row r="407" spans="1:36">
      <c r="A407" t="s">
        <v>1157</v>
      </c>
      <c r="B407" t="s">
        <v>1368</v>
      </c>
      <c r="C407">
        <v>2</v>
      </c>
      <c r="D407" t="s">
        <v>1043</v>
      </c>
      <c r="E407" t="s">
        <v>1361</v>
      </c>
      <c r="F407" t="s">
        <v>1362</v>
      </c>
      <c r="G407" t="s">
        <v>1363</v>
      </c>
      <c r="H407" t="s">
        <v>1364</v>
      </c>
      <c r="I407" t="s">
        <v>1369</v>
      </c>
      <c r="J407" t="s">
        <v>1370</v>
      </c>
      <c r="K407">
        <v>32.329111000000005</v>
      </c>
      <c r="L407">
        <v>-90.182721999999998</v>
      </c>
      <c r="M407" t="s">
        <v>1002</v>
      </c>
      <c r="N407" t="s">
        <v>1002</v>
      </c>
      <c r="O407" t="s">
        <v>1002</v>
      </c>
      <c r="Q407" t="s">
        <v>1002</v>
      </c>
      <c r="S407" s="82">
        <v>41456</v>
      </c>
      <c r="T407" s="82">
        <v>42551</v>
      </c>
      <c r="U407" s="82">
        <v>42550</v>
      </c>
      <c r="X407" t="s">
        <v>1002</v>
      </c>
      <c r="Y407" t="s">
        <v>1367</v>
      </c>
      <c r="Z407" t="s">
        <v>1002</v>
      </c>
      <c r="AD407">
        <v>1</v>
      </c>
      <c r="AJ407">
        <v>1</v>
      </c>
    </row>
    <row r="408" spans="1:36">
      <c r="A408" t="s">
        <v>1157</v>
      </c>
      <c r="B408" t="s">
        <v>116</v>
      </c>
      <c r="C408">
        <v>1</v>
      </c>
      <c r="D408" t="s">
        <v>43</v>
      </c>
      <c r="E408" t="s">
        <v>59</v>
      </c>
      <c r="F408" t="s">
        <v>60</v>
      </c>
      <c r="G408" t="s">
        <v>1002</v>
      </c>
      <c r="H408" t="s">
        <v>1002</v>
      </c>
      <c r="I408" t="s">
        <v>145</v>
      </c>
      <c r="J408" t="s">
        <v>146</v>
      </c>
      <c r="K408">
        <v>40.027222000000002</v>
      </c>
      <c r="L408">
        <v>-95.235832999999985</v>
      </c>
      <c r="M408" t="s">
        <v>1002</v>
      </c>
      <c r="N408" t="s">
        <v>1002</v>
      </c>
      <c r="O408" t="s">
        <v>1002</v>
      </c>
      <c r="Q408" t="s">
        <v>1002</v>
      </c>
      <c r="S408" s="82">
        <v>40969</v>
      </c>
      <c r="T408" s="82">
        <v>41728</v>
      </c>
      <c r="U408" s="82">
        <v>41728</v>
      </c>
      <c r="X408" t="s">
        <v>1002</v>
      </c>
      <c r="Y408" t="s">
        <v>1194</v>
      </c>
      <c r="Z408" t="s">
        <v>1002</v>
      </c>
    </row>
    <row r="409" spans="1:36">
      <c r="A409" t="s">
        <v>1157</v>
      </c>
      <c r="B409" t="s">
        <v>116</v>
      </c>
      <c r="C409">
        <v>2</v>
      </c>
      <c r="D409" t="s">
        <v>43</v>
      </c>
      <c r="E409" t="s">
        <v>59</v>
      </c>
      <c r="F409" t="s">
        <v>60</v>
      </c>
      <c r="G409" t="s">
        <v>1002</v>
      </c>
      <c r="H409" t="s">
        <v>1002</v>
      </c>
      <c r="I409" t="s">
        <v>145</v>
      </c>
      <c r="J409" t="s">
        <v>146</v>
      </c>
      <c r="K409">
        <v>40.027222000000002</v>
      </c>
      <c r="L409">
        <v>-95.235832999999985</v>
      </c>
      <c r="M409" t="s">
        <v>1002</v>
      </c>
      <c r="N409" t="s">
        <v>1002</v>
      </c>
      <c r="O409" t="s">
        <v>1002</v>
      </c>
      <c r="Q409" t="s">
        <v>1002</v>
      </c>
      <c r="S409" s="82">
        <v>40969</v>
      </c>
      <c r="T409" s="82">
        <v>41728</v>
      </c>
      <c r="U409" s="82">
        <v>41728</v>
      </c>
      <c r="X409" t="s">
        <v>1002</v>
      </c>
      <c r="Y409" t="s">
        <v>1194</v>
      </c>
      <c r="Z409" t="s">
        <v>1002</v>
      </c>
    </row>
    <row r="410" spans="1:36">
      <c r="A410" t="s">
        <v>1157</v>
      </c>
      <c r="B410" t="s">
        <v>142</v>
      </c>
      <c r="C410">
        <v>6</v>
      </c>
      <c r="D410" t="s">
        <v>43</v>
      </c>
      <c r="E410" t="s">
        <v>59</v>
      </c>
      <c r="F410" t="s">
        <v>144</v>
      </c>
      <c r="G410" t="s">
        <v>32</v>
      </c>
      <c r="H410" t="s">
        <v>143</v>
      </c>
      <c r="I410" t="s">
        <v>140</v>
      </c>
      <c r="J410" t="s">
        <v>141</v>
      </c>
      <c r="K410">
        <v>38.656429000000003</v>
      </c>
      <c r="L410">
        <v>-90.198347999999996</v>
      </c>
      <c r="M410" t="s">
        <v>1002</v>
      </c>
      <c r="N410" t="s">
        <v>1002</v>
      </c>
      <c r="O410" t="s">
        <v>1002</v>
      </c>
      <c r="Q410" t="s">
        <v>1002</v>
      </c>
      <c r="S410" s="82">
        <v>41061</v>
      </c>
      <c r="U410" s="82">
        <v>42730</v>
      </c>
      <c r="X410" t="s">
        <v>1002</v>
      </c>
      <c r="Y410" t="s">
        <v>1216</v>
      </c>
      <c r="Z410" t="s">
        <v>1002</v>
      </c>
      <c r="AD410">
        <v>1</v>
      </c>
    </row>
    <row r="411" spans="1:36">
      <c r="A411" t="s">
        <v>1157</v>
      </c>
      <c r="B411" t="s">
        <v>142</v>
      </c>
      <c r="C411">
        <v>7</v>
      </c>
      <c r="D411" t="s">
        <v>43</v>
      </c>
      <c r="E411" t="s">
        <v>59</v>
      </c>
      <c r="F411" t="s">
        <v>144</v>
      </c>
      <c r="G411" t="s">
        <v>32</v>
      </c>
      <c r="H411" t="s">
        <v>143</v>
      </c>
      <c r="I411" t="s">
        <v>140</v>
      </c>
      <c r="J411" t="s">
        <v>141</v>
      </c>
      <c r="K411">
        <v>38.656429000000003</v>
      </c>
      <c r="L411">
        <v>-90.198347999999996</v>
      </c>
      <c r="M411" t="s">
        <v>1002</v>
      </c>
      <c r="N411" t="s">
        <v>1002</v>
      </c>
      <c r="O411" t="s">
        <v>1002</v>
      </c>
      <c r="Q411" t="s">
        <v>1002</v>
      </c>
      <c r="S411" s="82">
        <v>41061</v>
      </c>
      <c r="U411" s="82">
        <v>42730</v>
      </c>
      <c r="X411" t="s">
        <v>1002</v>
      </c>
      <c r="Y411" t="s">
        <v>1216</v>
      </c>
      <c r="Z411" t="s">
        <v>1002</v>
      </c>
      <c r="AD411">
        <v>1</v>
      </c>
    </row>
    <row r="412" spans="1:36">
      <c r="A412" t="s">
        <v>1157</v>
      </c>
      <c r="B412" t="s">
        <v>137</v>
      </c>
      <c r="C412">
        <v>1</v>
      </c>
      <c r="D412" t="s">
        <v>7</v>
      </c>
      <c r="E412" t="s">
        <v>139</v>
      </c>
      <c r="F412" t="s">
        <v>138</v>
      </c>
      <c r="G412" t="s">
        <v>883</v>
      </c>
      <c r="H412" t="s">
        <v>959</v>
      </c>
      <c r="I412" t="s">
        <v>960</v>
      </c>
      <c r="J412" t="s">
        <v>136</v>
      </c>
      <c r="K412">
        <v>36.141894999999991</v>
      </c>
      <c r="L412">
        <v>-115.07872500000001</v>
      </c>
      <c r="M412" t="s">
        <v>1002</v>
      </c>
      <c r="N412" t="s">
        <v>1002</v>
      </c>
      <c r="O412" t="s">
        <v>1002</v>
      </c>
      <c r="Q412" t="s">
        <v>1002</v>
      </c>
      <c r="S412" s="82">
        <v>40906</v>
      </c>
      <c r="T412" s="82">
        <v>41087</v>
      </c>
      <c r="U412" s="82">
        <v>41086</v>
      </c>
      <c r="X412" t="s">
        <v>1002</v>
      </c>
      <c r="Y412" t="s">
        <v>1392</v>
      </c>
      <c r="Z412" t="s">
        <v>1002</v>
      </c>
      <c r="AD412">
        <v>1</v>
      </c>
      <c r="AJ412">
        <v>1</v>
      </c>
    </row>
    <row r="413" spans="1:36">
      <c r="A413" t="s">
        <v>1157</v>
      </c>
      <c r="B413" t="s">
        <v>1393</v>
      </c>
      <c r="C413">
        <v>1</v>
      </c>
      <c r="D413" t="s">
        <v>1223</v>
      </c>
      <c r="E413" t="s">
        <v>1394</v>
      </c>
      <c r="F413" t="s">
        <v>1395</v>
      </c>
      <c r="G413" t="s">
        <v>1324</v>
      </c>
      <c r="H413" t="s">
        <v>1325</v>
      </c>
      <c r="I413" t="s">
        <v>1396</v>
      </c>
      <c r="J413" t="s">
        <v>1397</v>
      </c>
      <c r="K413">
        <v>42.862531000000011</v>
      </c>
      <c r="L413">
        <v>-71.380139999999983</v>
      </c>
      <c r="M413" t="s">
        <v>1002</v>
      </c>
      <c r="N413" t="s">
        <v>1002</v>
      </c>
      <c r="O413" t="s">
        <v>1002</v>
      </c>
      <c r="Q413" t="s">
        <v>1002</v>
      </c>
      <c r="S413" s="82">
        <v>40909</v>
      </c>
      <c r="T413" s="82">
        <v>42551</v>
      </c>
      <c r="U413" s="82">
        <v>42550</v>
      </c>
      <c r="X413" t="s">
        <v>1002</v>
      </c>
      <c r="Y413" t="s">
        <v>1602</v>
      </c>
      <c r="Z413" t="s">
        <v>1002</v>
      </c>
      <c r="AD413">
        <v>1</v>
      </c>
      <c r="AJ413">
        <v>1</v>
      </c>
    </row>
    <row r="414" spans="1:36">
      <c r="A414" t="s">
        <v>1157</v>
      </c>
      <c r="B414" t="s">
        <v>1398</v>
      </c>
      <c r="C414">
        <v>1</v>
      </c>
      <c r="D414" t="s">
        <v>1042</v>
      </c>
      <c r="E414" t="s">
        <v>1399</v>
      </c>
      <c r="F414" t="s">
        <v>1400</v>
      </c>
      <c r="G414" t="s">
        <v>884</v>
      </c>
      <c r="H414" t="s">
        <v>921</v>
      </c>
      <c r="I414" t="s">
        <v>1401</v>
      </c>
      <c r="J414" t="s">
        <v>1402</v>
      </c>
      <c r="K414">
        <v>40.720989000000003</v>
      </c>
      <c r="L414">
        <v>-74.192892000000001</v>
      </c>
      <c r="M414" t="s">
        <v>1002</v>
      </c>
      <c r="N414" t="s">
        <v>1002</v>
      </c>
      <c r="O414" t="s">
        <v>1002</v>
      </c>
      <c r="Q414" t="s">
        <v>1002</v>
      </c>
      <c r="S414" s="82">
        <v>40912</v>
      </c>
      <c r="U414" s="82">
        <v>42724</v>
      </c>
      <c r="X414" t="s">
        <v>1002</v>
      </c>
      <c r="Y414" t="s">
        <v>1194</v>
      </c>
      <c r="Z414" t="s">
        <v>1002</v>
      </c>
      <c r="AD414">
        <v>1</v>
      </c>
    </row>
    <row r="415" spans="1:36">
      <c r="A415" t="s">
        <v>1157</v>
      </c>
      <c r="B415" t="s">
        <v>1414</v>
      </c>
      <c r="C415">
        <v>1</v>
      </c>
      <c r="D415" t="s">
        <v>1043</v>
      </c>
      <c r="E415" t="s">
        <v>1415</v>
      </c>
      <c r="F415" t="s">
        <v>1416</v>
      </c>
      <c r="G415" t="s">
        <v>1417</v>
      </c>
      <c r="H415" t="s">
        <v>1418</v>
      </c>
      <c r="I415" t="s">
        <v>1419</v>
      </c>
      <c r="J415" t="s">
        <v>1420</v>
      </c>
      <c r="K415">
        <v>35.240099999999991</v>
      </c>
      <c r="L415">
        <v>-80.785683000000006</v>
      </c>
      <c r="M415" t="s">
        <v>1002</v>
      </c>
      <c r="N415" t="s">
        <v>1002</v>
      </c>
      <c r="O415" t="s">
        <v>1002</v>
      </c>
      <c r="Q415" t="s">
        <v>1002</v>
      </c>
      <c r="S415" s="82">
        <v>40912</v>
      </c>
      <c r="T415" s="82">
        <v>42490</v>
      </c>
      <c r="U415" s="82">
        <v>42490</v>
      </c>
      <c r="X415" t="s">
        <v>1002</v>
      </c>
      <c r="Y415" t="s">
        <v>1194</v>
      </c>
      <c r="Z415" t="s">
        <v>1002</v>
      </c>
      <c r="AD415">
        <v>1</v>
      </c>
      <c r="AJ415">
        <v>1</v>
      </c>
    </row>
    <row r="416" spans="1:36">
      <c r="A416" t="s">
        <v>1157</v>
      </c>
      <c r="B416" t="s">
        <v>1421</v>
      </c>
      <c r="C416">
        <v>1</v>
      </c>
      <c r="D416" t="s">
        <v>1043</v>
      </c>
      <c r="E416" t="s">
        <v>1415</v>
      </c>
      <c r="F416" t="s">
        <v>1422</v>
      </c>
      <c r="G416" t="s">
        <v>1423</v>
      </c>
      <c r="H416" t="s">
        <v>1424</v>
      </c>
      <c r="I416" t="s">
        <v>1425</v>
      </c>
      <c r="J416" t="s">
        <v>1426</v>
      </c>
      <c r="K416">
        <v>35.856111000000006</v>
      </c>
      <c r="L416">
        <v>-78.574167000000003</v>
      </c>
      <c r="M416" t="s">
        <v>1002</v>
      </c>
      <c r="N416" t="s">
        <v>1002</v>
      </c>
      <c r="O416" t="s">
        <v>1002</v>
      </c>
      <c r="Q416" t="s">
        <v>1002</v>
      </c>
      <c r="S416" s="82">
        <v>40906</v>
      </c>
      <c r="T416" s="82">
        <v>42494</v>
      </c>
      <c r="U416" s="82">
        <v>42490</v>
      </c>
      <c r="X416" t="s">
        <v>1002</v>
      </c>
      <c r="Y416" t="s">
        <v>1194</v>
      </c>
      <c r="Z416" t="s">
        <v>1002</v>
      </c>
      <c r="AD416">
        <v>1</v>
      </c>
      <c r="AJ416">
        <v>1</v>
      </c>
    </row>
    <row r="417" spans="1:36">
      <c r="A417" t="s">
        <v>1157</v>
      </c>
      <c r="B417" t="s">
        <v>1427</v>
      </c>
      <c r="C417">
        <v>1</v>
      </c>
      <c r="D417" t="s">
        <v>28</v>
      </c>
      <c r="E417" t="s">
        <v>68</v>
      </c>
      <c r="F417" t="s">
        <v>1428</v>
      </c>
      <c r="G417" t="s">
        <v>885</v>
      </c>
      <c r="H417" t="s">
        <v>962</v>
      </c>
      <c r="I417" t="s">
        <v>1429</v>
      </c>
      <c r="J417" t="s">
        <v>1430</v>
      </c>
      <c r="K417">
        <v>39.128860000000003</v>
      </c>
      <c r="L417">
        <v>-84.504040000000018</v>
      </c>
      <c r="M417" t="s">
        <v>1002</v>
      </c>
      <c r="N417" t="s">
        <v>1002</v>
      </c>
      <c r="O417" t="s">
        <v>1002</v>
      </c>
      <c r="Q417" t="s">
        <v>1002</v>
      </c>
      <c r="S417" s="82">
        <v>40906</v>
      </c>
      <c r="T417" s="82">
        <v>42369</v>
      </c>
      <c r="U417" s="82">
        <v>42367</v>
      </c>
      <c r="X417" t="s">
        <v>1002</v>
      </c>
      <c r="Y417" t="s">
        <v>1163</v>
      </c>
      <c r="Z417" t="s">
        <v>1002</v>
      </c>
      <c r="AD417">
        <v>1</v>
      </c>
      <c r="AJ417">
        <v>1</v>
      </c>
    </row>
    <row r="418" spans="1:36">
      <c r="A418" t="s">
        <v>1157</v>
      </c>
      <c r="B418" t="s">
        <v>1427</v>
      </c>
      <c r="C418">
        <v>2</v>
      </c>
      <c r="D418" t="s">
        <v>28</v>
      </c>
      <c r="E418" t="s">
        <v>68</v>
      </c>
      <c r="F418" t="s">
        <v>1428</v>
      </c>
      <c r="G418" t="s">
        <v>885</v>
      </c>
      <c r="H418" t="s">
        <v>962</v>
      </c>
      <c r="I418" t="s">
        <v>1429</v>
      </c>
      <c r="J418" t="s">
        <v>1430</v>
      </c>
      <c r="K418">
        <v>39.128860000000003</v>
      </c>
      <c r="L418">
        <v>-84.504040000000018</v>
      </c>
      <c r="M418" t="s">
        <v>1002</v>
      </c>
      <c r="N418" t="s">
        <v>1002</v>
      </c>
      <c r="O418" t="s">
        <v>1002</v>
      </c>
      <c r="Q418" t="s">
        <v>1002</v>
      </c>
      <c r="S418" s="82">
        <v>40906</v>
      </c>
      <c r="T418" s="82">
        <v>42369</v>
      </c>
      <c r="U418" s="82">
        <v>42364</v>
      </c>
      <c r="X418" t="s">
        <v>1002</v>
      </c>
      <c r="Y418" t="s">
        <v>1163</v>
      </c>
      <c r="Z418" t="s">
        <v>1002</v>
      </c>
      <c r="AD418">
        <v>1</v>
      </c>
      <c r="AJ418">
        <v>1</v>
      </c>
    </row>
    <row r="419" spans="1:36">
      <c r="A419" t="s">
        <v>1157</v>
      </c>
      <c r="B419" t="s">
        <v>1432</v>
      </c>
      <c r="C419">
        <v>1</v>
      </c>
      <c r="D419" t="s">
        <v>1173</v>
      </c>
      <c r="E419" t="s">
        <v>1433</v>
      </c>
      <c r="F419" t="s">
        <v>1434</v>
      </c>
      <c r="G419" t="s">
        <v>1435</v>
      </c>
      <c r="H419" t="s">
        <v>1436</v>
      </c>
      <c r="I419" t="s">
        <v>1437</v>
      </c>
      <c r="J419" t="s">
        <v>1438</v>
      </c>
      <c r="K419">
        <v>45.496641000000011</v>
      </c>
      <c r="L419">
        <v>-122.60287700000001</v>
      </c>
      <c r="M419" t="s">
        <v>1002</v>
      </c>
      <c r="N419" t="s">
        <v>1002</v>
      </c>
      <c r="O419" t="s">
        <v>1002</v>
      </c>
      <c r="Q419" t="s">
        <v>1002</v>
      </c>
      <c r="S419" s="82">
        <v>40909</v>
      </c>
      <c r="U419" s="82">
        <v>42733</v>
      </c>
      <c r="X419" t="s">
        <v>1002</v>
      </c>
      <c r="Y419" t="s">
        <v>1194</v>
      </c>
      <c r="Z419" t="s">
        <v>1002</v>
      </c>
      <c r="AD419">
        <v>1</v>
      </c>
      <c r="AJ419">
        <v>1</v>
      </c>
    </row>
    <row r="420" spans="1:36">
      <c r="A420" t="s">
        <v>1157</v>
      </c>
      <c r="B420" t="s">
        <v>1432</v>
      </c>
      <c r="C420">
        <v>2</v>
      </c>
      <c r="D420" t="s">
        <v>1173</v>
      </c>
      <c r="E420" t="s">
        <v>1433</v>
      </c>
      <c r="F420" t="s">
        <v>1434</v>
      </c>
      <c r="G420" t="s">
        <v>1435</v>
      </c>
      <c r="H420" t="s">
        <v>1436</v>
      </c>
      <c r="I420" t="s">
        <v>1437</v>
      </c>
      <c r="J420" t="s">
        <v>1438</v>
      </c>
      <c r="K420">
        <v>45.496641000000011</v>
      </c>
      <c r="L420">
        <v>-122.60287700000001</v>
      </c>
      <c r="M420" t="s">
        <v>1002</v>
      </c>
      <c r="N420" t="s">
        <v>1002</v>
      </c>
      <c r="O420" t="s">
        <v>1002</v>
      </c>
      <c r="Q420" t="s">
        <v>1002</v>
      </c>
      <c r="S420" s="82">
        <v>41640</v>
      </c>
      <c r="U420" s="82">
        <v>42706</v>
      </c>
      <c r="X420" t="s">
        <v>1002</v>
      </c>
      <c r="Y420" t="s">
        <v>1194</v>
      </c>
      <c r="Z420" t="s">
        <v>1002</v>
      </c>
      <c r="AD420">
        <v>1</v>
      </c>
      <c r="AJ420">
        <v>1</v>
      </c>
    </row>
    <row r="421" spans="1:36">
      <c r="A421" t="s">
        <v>1157</v>
      </c>
      <c r="B421" t="s">
        <v>1455</v>
      </c>
      <c r="C421">
        <v>1</v>
      </c>
      <c r="D421" t="s">
        <v>1223</v>
      </c>
      <c r="E421" t="s">
        <v>1456</v>
      </c>
      <c r="F421" t="s">
        <v>1457</v>
      </c>
      <c r="G421" t="s">
        <v>1458</v>
      </c>
      <c r="H421" t="s">
        <v>1325</v>
      </c>
      <c r="I421" t="s">
        <v>1603</v>
      </c>
      <c r="J421" t="s">
        <v>1459</v>
      </c>
      <c r="K421">
        <v>41.841039000000002</v>
      </c>
      <c r="L421">
        <v>-71.360969999999995</v>
      </c>
      <c r="M421" t="s">
        <v>1002</v>
      </c>
      <c r="N421" t="s">
        <v>1002</v>
      </c>
      <c r="O421" t="s">
        <v>1002</v>
      </c>
      <c r="Q421" t="s">
        <v>1002</v>
      </c>
      <c r="S421" s="82">
        <v>40696</v>
      </c>
      <c r="T421" s="82">
        <v>42551</v>
      </c>
      <c r="U421" s="82">
        <v>42550</v>
      </c>
      <c r="X421" t="s">
        <v>1002</v>
      </c>
      <c r="Y421" t="s">
        <v>1194</v>
      </c>
      <c r="Z421" t="s">
        <v>1002</v>
      </c>
      <c r="AD421">
        <v>1</v>
      </c>
      <c r="AJ421">
        <v>1</v>
      </c>
    </row>
    <row r="422" spans="1:36">
      <c r="A422" t="s">
        <v>1157</v>
      </c>
      <c r="B422" t="s">
        <v>1493</v>
      </c>
      <c r="C422">
        <v>1</v>
      </c>
      <c r="D422" t="s">
        <v>1050</v>
      </c>
      <c r="E422" t="s">
        <v>108</v>
      </c>
      <c r="F422" t="s">
        <v>109</v>
      </c>
      <c r="G422" t="s">
        <v>110</v>
      </c>
      <c r="H422" t="s">
        <v>976</v>
      </c>
      <c r="I422" t="s">
        <v>1494</v>
      </c>
      <c r="J422" t="s">
        <v>1495</v>
      </c>
      <c r="K422">
        <v>40.736389000000003</v>
      </c>
      <c r="L422">
        <v>-111.87222199999998</v>
      </c>
      <c r="M422" t="s">
        <v>1002</v>
      </c>
      <c r="N422" t="s">
        <v>1002</v>
      </c>
      <c r="O422" t="s">
        <v>1002</v>
      </c>
      <c r="Q422" t="s">
        <v>1002</v>
      </c>
      <c r="S422" s="82">
        <v>40909</v>
      </c>
      <c r="U422" s="82">
        <v>42364</v>
      </c>
      <c r="X422" t="s">
        <v>1002</v>
      </c>
      <c r="Y422" t="s">
        <v>1194</v>
      </c>
      <c r="Z422" t="s">
        <v>1002</v>
      </c>
      <c r="AD422">
        <v>1</v>
      </c>
    </row>
    <row r="423" spans="1:36">
      <c r="A423" t="s">
        <v>1157</v>
      </c>
      <c r="B423" t="s">
        <v>1496</v>
      </c>
      <c r="C423">
        <v>3</v>
      </c>
      <c r="D423" t="s">
        <v>1223</v>
      </c>
      <c r="E423" t="s">
        <v>1497</v>
      </c>
      <c r="F423" t="s">
        <v>1498</v>
      </c>
      <c r="G423" t="s">
        <v>1499</v>
      </c>
      <c r="H423" t="s">
        <v>1002</v>
      </c>
      <c r="I423" t="s">
        <v>1500</v>
      </c>
      <c r="J423" t="s">
        <v>1501</v>
      </c>
      <c r="K423">
        <v>44.528390000000002</v>
      </c>
      <c r="L423">
        <v>-72.868839999999977</v>
      </c>
      <c r="M423" t="s">
        <v>1002</v>
      </c>
      <c r="N423" t="s">
        <v>1002</v>
      </c>
      <c r="O423" t="s">
        <v>1002</v>
      </c>
      <c r="Q423" t="s">
        <v>1002</v>
      </c>
      <c r="S423" s="82">
        <v>41061</v>
      </c>
      <c r="T423" s="82">
        <v>42004</v>
      </c>
      <c r="U423" s="82">
        <v>42004</v>
      </c>
      <c r="V423" s="82">
        <v>41061</v>
      </c>
      <c r="X423" t="s">
        <v>3</v>
      </c>
      <c r="Y423" t="s">
        <v>1216</v>
      </c>
      <c r="Z423" t="s">
        <v>1002</v>
      </c>
      <c r="AD423">
        <v>1</v>
      </c>
    </row>
    <row r="424" spans="1:36">
      <c r="A424" t="s">
        <v>1157</v>
      </c>
      <c r="B424" t="s">
        <v>1496</v>
      </c>
      <c r="C424">
        <v>4</v>
      </c>
      <c r="D424" t="s">
        <v>1223</v>
      </c>
      <c r="E424" t="s">
        <v>1497</v>
      </c>
      <c r="F424" t="s">
        <v>1498</v>
      </c>
      <c r="G424" t="s">
        <v>1499</v>
      </c>
      <c r="H424" t="s">
        <v>1002</v>
      </c>
      <c r="I424" t="s">
        <v>1500</v>
      </c>
      <c r="J424" t="s">
        <v>1501</v>
      </c>
      <c r="K424">
        <v>44.528390000000002</v>
      </c>
      <c r="L424">
        <v>-72.868839999999977</v>
      </c>
      <c r="M424" t="s">
        <v>1002</v>
      </c>
      <c r="N424" t="s">
        <v>1002</v>
      </c>
      <c r="O424" t="s">
        <v>1002</v>
      </c>
      <c r="Q424" t="s">
        <v>1002</v>
      </c>
      <c r="S424" s="82">
        <v>41061</v>
      </c>
      <c r="T424" s="82">
        <v>42004</v>
      </c>
      <c r="U424" s="82">
        <v>42004</v>
      </c>
      <c r="V424" s="82">
        <v>41061</v>
      </c>
      <c r="X424" t="s">
        <v>3</v>
      </c>
      <c r="Y424" t="s">
        <v>1216</v>
      </c>
      <c r="Z424" t="s">
        <v>1002</v>
      </c>
      <c r="AD424">
        <v>1</v>
      </c>
    </row>
    <row r="425" spans="1:36">
      <c r="A425" t="s">
        <v>1157</v>
      </c>
      <c r="B425" t="s">
        <v>1512</v>
      </c>
      <c r="C425">
        <v>6</v>
      </c>
      <c r="D425" t="s">
        <v>1173</v>
      </c>
      <c r="E425" t="s">
        <v>82</v>
      </c>
      <c r="F425" t="s">
        <v>1507</v>
      </c>
      <c r="G425" t="s">
        <v>1508</v>
      </c>
      <c r="H425" t="s">
        <v>1509</v>
      </c>
      <c r="I425" t="s">
        <v>1513</v>
      </c>
      <c r="J425" t="s">
        <v>1514</v>
      </c>
      <c r="K425">
        <v>47.568235999999999</v>
      </c>
      <c r="L425">
        <v>-122.308628</v>
      </c>
      <c r="M425" t="s">
        <v>1002</v>
      </c>
      <c r="N425" t="s">
        <v>1002</v>
      </c>
      <c r="O425" t="s">
        <v>1002</v>
      </c>
      <c r="Q425" t="s">
        <v>1002</v>
      </c>
      <c r="S425" s="82">
        <v>41275</v>
      </c>
      <c r="U425" s="82">
        <v>42730</v>
      </c>
      <c r="X425" t="s">
        <v>1002</v>
      </c>
      <c r="Y425" t="s">
        <v>1216</v>
      </c>
      <c r="Z425" t="s">
        <v>1002</v>
      </c>
      <c r="AD425">
        <v>1</v>
      </c>
    </row>
  </sheetData>
  <autoFilter ref="A1:AL1"/>
  <sortState ref="A2:AN427">
    <sortCondition ref="A2:A427"/>
    <sortCondition ref="B2:B427"/>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TABLE 1 NAA Status</vt:lpstr>
      <vt:lpstr>Table 2 Other Violators</vt:lpstr>
      <vt:lpstr>TABLE 3 NAA Trends</vt:lpstr>
      <vt:lpstr>TABLE 4 County</vt:lpstr>
      <vt:lpstr>Table 5 Site Listing</vt:lpstr>
      <vt:lpstr>TABLE 6 Site Trends</vt:lpstr>
      <vt:lpstr>Technical Information</vt:lpstr>
      <vt:lpstr>TABLE_1_NAA_Status</vt:lpstr>
      <vt:lpstr>Table_2_Other_Violators</vt:lpstr>
      <vt:lpstr>TABLE_3_NAA_History</vt:lpstr>
      <vt:lpstr>TABLE_4_County_Listing</vt:lpstr>
      <vt:lpstr>TABLE_6_Site_Listing_History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HCakir</dc:creator>
  <cp:lastModifiedBy>Liz Naess</cp:lastModifiedBy>
  <dcterms:created xsi:type="dcterms:W3CDTF">2014-05-22T14:21:23Z</dcterms:created>
  <dcterms:modified xsi:type="dcterms:W3CDTF">2017-07-26T14:38:44Z</dcterms:modified>
</cp:coreProperties>
</file>