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Empirical Analytics\Empirical - Cleaned Data Files\"/>
    </mc:Choice>
  </mc:AlternateContent>
  <bookViews>
    <workbookView xWindow="0" yWindow="0" windowWidth="23025" windowHeight="10920" activeTab="1"/>
  </bookViews>
  <sheets>
    <sheet name="Cement Creek" sheetId="6" r:id="rId1"/>
    <sheet name="Animas Below Silverton" sheetId="1" r:id="rId2"/>
    <sheet name="Animas Durango" sheetId="5" r:id="rId3"/>
    <sheet name="Animas Farmington" sheetId="7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" l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60" i="1"/>
  <c r="T369" i="7" l="1"/>
  <c r="W95" i="7" s="1"/>
  <c r="T368" i="7"/>
  <c r="W94" i="7" s="1"/>
  <c r="T367" i="7"/>
  <c r="T366" i="7"/>
  <c r="T365" i="7"/>
  <c r="W91" i="7" s="1"/>
  <c r="T364" i="7"/>
  <c r="W90" i="7" s="1"/>
  <c r="T363" i="7"/>
  <c r="T362" i="7"/>
  <c r="W88" i="7" s="1"/>
  <c r="T361" i="7"/>
  <c r="T360" i="7"/>
  <c r="W86" i="7" s="1"/>
  <c r="T359" i="7"/>
  <c r="T358" i="7"/>
  <c r="T357" i="7"/>
  <c r="W83" i="7" s="1"/>
  <c r="T356" i="7"/>
  <c r="T355" i="7"/>
  <c r="T354" i="7"/>
  <c r="W80" i="7" s="1"/>
  <c r="T353" i="7"/>
  <c r="W79" i="7" s="1"/>
  <c r="T352" i="7"/>
  <c r="W78" i="7" s="1"/>
  <c r="T351" i="7"/>
  <c r="W77" i="7" s="1"/>
  <c r="T350" i="7"/>
  <c r="W76" i="7" s="1"/>
  <c r="T349" i="7"/>
  <c r="W75" i="7" s="1"/>
  <c r="T348" i="7"/>
  <c r="W74" i="7" s="1"/>
  <c r="T347" i="7"/>
  <c r="W73" i="7" s="1"/>
  <c r="T346" i="7"/>
  <c r="W72" i="7" s="1"/>
  <c r="T345" i="7"/>
  <c r="W71" i="7" s="1"/>
  <c r="T344" i="7"/>
  <c r="W70" i="7" s="1"/>
  <c r="T343" i="7"/>
  <c r="W69" i="7" s="1"/>
  <c r="T342" i="7"/>
  <c r="W68" i="7" s="1"/>
  <c r="T341" i="7"/>
  <c r="W67" i="7" s="1"/>
  <c r="T340" i="7"/>
  <c r="W66" i="7" s="1"/>
  <c r="T339" i="7"/>
  <c r="W65" i="7" s="1"/>
  <c r="T338" i="7"/>
  <c r="W64" i="7" s="1"/>
  <c r="T337" i="7"/>
  <c r="W63" i="7" s="1"/>
  <c r="T336" i="7"/>
  <c r="W62" i="7" s="1"/>
  <c r="T335" i="7"/>
  <c r="T334" i="7"/>
  <c r="T333" i="7"/>
  <c r="W59" i="7" s="1"/>
  <c r="T332" i="7"/>
  <c r="W58" i="7" s="1"/>
  <c r="T331" i="7"/>
  <c r="T330" i="7"/>
  <c r="W56" i="7" s="1"/>
  <c r="T329" i="7"/>
  <c r="T328" i="7"/>
  <c r="W54" i="7" s="1"/>
  <c r="T327" i="7"/>
  <c r="T326" i="7"/>
  <c r="T325" i="7"/>
  <c r="T324" i="7"/>
  <c r="T323" i="7"/>
  <c r="T322" i="7"/>
  <c r="W48" i="7" s="1"/>
  <c r="T321" i="7"/>
  <c r="W47" i="7" s="1"/>
  <c r="T320" i="7"/>
  <c r="W46" i="7" s="1"/>
  <c r="T319" i="7"/>
  <c r="T318" i="7"/>
  <c r="T317" i="7"/>
  <c r="W43" i="7" s="1"/>
  <c r="T316" i="7"/>
  <c r="W42" i="7" s="1"/>
  <c r="T315" i="7"/>
  <c r="W41" i="7" s="1"/>
  <c r="T314" i="7"/>
  <c r="W40" i="7" s="1"/>
  <c r="T313" i="7"/>
  <c r="W39" i="7" s="1"/>
  <c r="T312" i="7"/>
  <c r="W38" i="7" s="1"/>
  <c r="T311" i="7"/>
  <c r="W37" i="7" s="1"/>
  <c r="T310" i="7"/>
  <c r="W36" i="7" s="1"/>
  <c r="T309" i="7"/>
  <c r="W35" i="7" s="1"/>
  <c r="T308" i="7"/>
  <c r="W34" i="7" s="1"/>
  <c r="T307" i="7"/>
  <c r="W33" i="7" s="1"/>
  <c r="T306" i="7"/>
  <c r="W32" i="7" s="1"/>
  <c r="T305" i="7"/>
  <c r="W31" i="7" s="1"/>
  <c r="T304" i="7"/>
  <c r="W30" i="7" s="1"/>
  <c r="T303" i="7"/>
  <c r="T302" i="7"/>
  <c r="T301" i="7"/>
  <c r="T300" i="7"/>
  <c r="W26" i="7" s="1"/>
  <c r="T299" i="7"/>
  <c r="T298" i="7"/>
  <c r="W24" i="7" s="1"/>
  <c r="T297" i="7"/>
  <c r="W23" i="7" s="1"/>
  <c r="T296" i="7"/>
  <c r="W22" i="7" s="1"/>
  <c r="T295" i="7"/>
  <c r="T294" i="7"/>
  <c r="T293" i="7"/>
  <c r="T292" i="7"/>
  <c r="T291" i="7"/>
  <c r="T290" i="7"/>
  <c r="W16" i="7" s="1"/>
  <c r="T289" i="7"/>
  <c r="T288" i="7"/>
  <c r="W14" i="7" s="1"/>
  <c r="T287" i="7"/>
  <c r="T286" i="7"/>
  <c r="T285" i="7"/>
  <c r="T284" i="7"/>
  <c r="W10" i="7" s="1"/>
  <c r="T283" i="7"/>
  <c r="W9" i="7" s="1"/>
  <c r="T282" i="7"/>
  <c r="W8" i="7" s="1"/>
  <c r="T281" i="7"/>
  <c r="W7" i="7" s="1"/>
  <c r="T280" i="7"/>
  <c r="W6" i="7" s="1"/>
  <c r="T279" i="7"/>
  <c r="W5" i="7" s="1"/>
  <c r="T278" i="7"/>
  <c r="T277" i="7"/>
  <c r="T276" i="7"/>
  <c r="W368" i="7" s="1"/>
  <c r="T275" i="7"/>
  <c r="W367" i="7" s="1"/>
  <c r="T274" i="7"/>
  <c r="W366" i="7" s="1"/>
  <c r="T273" i="7"/>
  <c r="T272" i="7"/>
  <c r="W364" i="7" s="1"/>
  <c r="T271" i="7"/>
  <c r="T270" i="7"/>
  <c r="T269" i="7"/>
  <c r="W361" i="7" s="1"/>
  <c r="T268" i="7"/>
  <c r="W360" i="7" s="1"/>
  <c r="T267" i="7"/>
  <c r="T266" i="7"/>
  <c r="T265" i="7"/>
  <c r="W357" i="7" s="1"/>
  <c r="T264" i="7"/>
  <c r="W356" i="7" s="1"/>
  <c r="T263" i="7"/>
  <c r="T262" i="7"/>
  <c r="T261" i="7"/>
  <c r="T260" i="7"/>
  <c r="W352" i="7" s="1"/>
  <c r="T259" i="7"/>
  <c r="W351" i="7" s="1"/>
  <c r="T258" i="7"/>
  <c r="W350" i="7" s="1"/>
  <c r="T257" i="7"/>
  <c r="W349" i="7" s="1"/>
  <c r="T256" i="7"/>
  <c r="W348" i="7" s="1"/>
  <c r="T255" i="7"/>
  <c r="W347" i="7" s="1"/>
  <c r="T254" i="7"/>
  <c r="W346" i="7" s="1"/>
  <c r="T253" i="7"/>
  <c r="W345" i="7" s="1"/>
  <c r="T252" i="7"/>
  <c r="W344" i="7" s="1"/>
  <c r="T251" i="7"/>
  <c r="W343" i="7" s="1"/>
  <c r="T250" i="7"/>
  <c r="W342" i="7" s="1"/>
  <c r="T249" i="7"/>
  <c r="W341" i="7" s="1"/>
  <c r="T248" i="7"/>
  <c r="W340" i="7" s="1"/>
  <c r="T247" i="7"/>
  <c r="W339" i="7" s="1"/>
  <c r="T246" i="7"/>
  <c r="W338" i="7" s="1"/>
  <c r="T245" i="7"/>
  <c r="W337" i="7" s="1"/>
  <c r="T244" i="7"/>
  <c r="W336" i="7" s="1"/>
  <c r="T243" i="7"/>
  <c r="W335" i="7" s="1"/>
  <c r="T242" i="7"/>
  <c r="W334" i="7" s="1"/>
  <c r="T241" i="7"/>
  <c r="T240" i="7"/>
  <c r="W332" i="7" s="1"/>
  <c r="T239" i="7"/>
  <c r="T238" i="7"/>
  <c r="T237" i="7"/>
  <c r="W329" i="7" s="1"/>
  <c r="T236" i="7"/>
  <c r="W328" i="7" s="1"/>
  <c r="T235" i="7"/>
  <c r="T234" i="7"/>
  <c r="T233" i="7"/>
  <c r="W325" i="7" s="1"/>
  <c r="T232" i="7"/>
  <c r="W324" i="7" s="1"/>
  <c r="T231" i="7"/>
  <c r="T230" i="7"/>
  <c r="T229" i="7"/>
  <c r="T228" i="7"/>
  <c r="W320" i="7" s="1"/>
  <c r="T227" i="7"/>
  <c r="T226" i="7"/>
  <c r="T225" i="7"/>
  <c r="W317" i="7" s="1"/>
  <c r="T224" i="7"/>
  <c r="W316" i="7" s="1"/>
  <c r="T223" i="7"/>
  <c r="W315" i="7" s="1"/>
  <c r="T222" i="7"/>
  <c r="W314" i="7" s="1"/>
  <c r="T221" i="7"/>
  <c r="W313" i="7" s="1"/>
  <c r="T220" i="7"/>
  <c r="W312" i="7" s="1"/>
  <c r="T219" i="7"/>
  <c r="W311" i="7" s="1"/>
  <c r="T218" i="7"/>
  <c r="W310" i="7" s="1"/>
  <c r="T217" i="7"/>
  <c r="W309" i="7" s="1"/>
  <c r="T216" i="7"/>
  <c r="W308" i="7" s="1"/>
  <c r="T215" i="7"/>
  <c r="W307" i="7" s="1"/>
  <c r="T214" i="7"/>
  <c r="W306" i="7" s="1"/>
  <c r="T213" i="7"/>
  <c r="W305" i="7" s="1"/>
  <c r="T212" i="7"/>
  <c r="W304" i="7" s="1"/>
  <c r="T211" i="7"/>
  <c r="W303" i="7" s="1"/>
  <c r="T210" i="7"/>
  <c r="W302" i="7" s="1"/>
  <c r="T209" i="7"/>
  <c r="T208" i="7"/>
  <c r="W300" i="7" s="1"/>
  <c r="T207" i="7"/>
  <c r="T206" i="7"/>
  <c r="T205" i="7"/>
  <c r="W297" i="7" s="1"/>
  <c r="T204" i="7"/>
  <c r="W296" i="7" s="1"/>
  <c r="T203" i="7"/>
  <c r="T202" i="7"/>
  <c r="T201" i="7"/>
  <c r="W293" i="7" s="1"/>
  <c r="T200" i="7"/>
  <c r="W292" i="7" s="1"/>
  <c r="T199" i="7"/>
  <c r="T198" i="7"/>
  <c r="T197" i="7"/>
  <c r="T196" i="7"/>
  <c r="W288" i="7" s="1"/>
  <c r="T195" i="7"/>
  <c r="T194" i="7"/>
  <c r="T193" i="7"/>
  <c r="T192" i="7"/>
  <c r="W284" i="7" s="1"/>
  <c r="T191" i="7"/>
  <c r="T190" i="7"/>
  <c r="T189" i="7"/>
  <c r="W281" i="7" s="1"/>
  <c r="T188" i="7"/>
  <c r="W280" i="7" s="1"/>
  <c r="T187" i="7"/>
  <c r="T186" i="7"/>
  <c r="T185" i="7"/>
  <c r="W277" i="7" s="1"/>
  <c r="T184" i="7"/>
  <c r="W276" i="7" s="1"/>
  <c r="T183" i="7"/>
  <c r="W275" i="7" s="1"/>
  <c r="T182" i="7"/>
  <c r="W274" i="7" s="1"/>
  <c r="T181" i="7"/>
  <c r="W273" i="7" s="1"/>
  <c r="T180" i="7"/>
  <c r="W272" i="7" s="1"/>
  <c r="T179" i="7"/>
  <c r="W271" i="7" s="1"/>
  <c r="T178" i="7"/>
  <c r="W270" i="7" s="1"/>
  <c r="T177" i="7"/>
  <c r="T176" i="7"/>
  <c r="T175" i="7"/>
  <c r="T174" i="7"/>
  <c r="W266" i="7" s="1"/>
  <c r="T173" i="7"/>
  <c r="W265" i="7" s="1"/>
  <c r="T172" i="7"/>
  <c r="T171" i="7"/>
  <c r="T170" i="7"/>
  <c r="W262" i="7" s="1"/>
  <c r="T169" i="7"/>
  <c r="W261" i="7" s="1"/>
  <c r="T168" i="7"/>
  <c r="W260" i="7" s="1"/>
  <c r="T167" i="7"/>
  <c r="W259" i="7" s="1"/>
  <c r="T166" i="7"/>
  <c r="T165" i="7"/>
  <c r="T164" i="7"/>
  <c r="W256" i="7" s="1"/>
  <c r="T163" i="7"/>
  <c r="W255" i="7" s="1"/>
  <c r="T162" i="7"/>
  <c r="W254" i="7" s="1"/>
  <c r="T161" i="7"/>
  <c r="W253" i="7" s="1"/>
  <c r="T160" i="7"/>
  <c r="W252" i="7" s="1"/>
  <c r="T159" i="7"/>
  <c r="W251" i="7" s="1"/>
  <c r="T158" i="7"/>
  <c r="W250" i="7" s="1"/>
  <c r="T157" i="7"/>
  <c r="W249" i="7" s="1"/>
  <c r="T156" i="7"/>
  <c r="W248" i="7" s="1"/>
  <c r="T155" i="7"/>
  <c r="W247" i="7" s="1"/>
  <c r="T154" i="7"/>
  <c r="W246" i="7" s="1"/>
  <c r="T153" i="7"/>
  <c r="W245" i="7" s="1"/>
  <c r="T152" i="7"/>
  <c r="W244" i="7" s="1"/>
  <c r="T151" i="7"/>
  <c r="W243" i="7" s="1"/>
  <c r="T150" i="7"/>
  <c r="W242" i="7" s="1"/>
  <c r="T149" i="7"/>
  <c r="W241" i="7" s="1"/>
  <c r="T148" i="7"/>
  <c r="W240" i="7" s="1"/>
  <c r="T147" i="7"/>
  <c r="W239" i="7" s="1"/>
  <c r="T146" i="7"/>
  <c r="W238" i="7" s="1"/>
  <c r="T145" i="7"/>
  <c r="T144" i="7"/>
  <c r="T143" i="7"/>
  <c r="T142" i="7"/>
  <c r="W234" i="7" s="1"/>
  <c r="T141" i="7"/>
  <c r="W233" i="7" s="1"/>
  <c r="T140" i="7"/>
  <c r="T139" i="7"/>
  <c r="T138" i="7"/>
  <c r="T137" i="7"/>
  <c r="T136" i="7"/>
  <c r="W228" i="7" s="1"/>
  <c r="T135" i="7"/>
  <c r="T134" i="7"/>
  <c r="T133" i="7"/>
  <c r="T132" i="7"/>
  <c r="W224" i="7" s="1"/>
  <c r="T131" i="7"/>
  <c r="T130" i="7"/>
  <c r="T129" i="7"/>
  <c r="W221" i="7" s="1"/>
  <c r="T128" i="7"/>
  <c r="W220" i="7" s="1"/>
  <c r="T127" i="7"/>
  <c r="T126" i="7"/>
  <c r="T125" i="7"/>
  <c r="W217" i="7" s="1"/>
  <c r="T124" i="7"/>
  <c r="W216" i="7" s="1"/>
  <c r="T123" i="7"/>
  <c r="T122" i="7"/>
  <c r="W214" i="7" s="1"/>
  <c r="T121" i="7"/>
  <c r="W213" i="7" s="1"/>
  <c r="T120" i="7"/>
  <c r="W212" i="7" s="1"/>
  <c r="T119" i="7"/>
  <c r="W211" i="7" s="1"/>
  <c r="T118" i="7"/>
  <c r="W210" i="7" s="1"/>
  <c r="T117" i="7"/>
  <c r="W209" i="7" s="1"/>
  <c r="T116" i="7"/>
  <c r="W208" i="7" s="1"/>
  <c r="T115" i="7"/>
  <c r="W207" i="7" s="1"/>
  <c r="T114" i="7"/>
  <c r="W206" i="7" s="1"/>
  <c r="T113" i="7"/>
  <c r="T112" i="7"/>
  <c r="T111" i="7"/>
  <c r="T110" i="7"/>
  <c r="W202" i="7" s="1"/>
  <c r="T109" i="7"/>
  <c r="W201" i="7" s="1"/>
  <c r="T108" i="7"/>
  <c r="T107" i="7"/>
  <c r="T106" i="7"/>
  <c r="T105" i="7"/>
  <c r="T104" i="7"/>
  <c r="W196" i="7" s="1"/>
  <c r="T103" i="7"/>
  <c r="T102" i="7"/>
  <c r="T101" i="7"/>
  <c r="T100" i="7"/>
  <c r="W192" i="7" s="1"/>
  <c r="T99" i="7"/>
  <c r="T98" i="7"/>
  <c r="W190" i="7" s="1"/>
  <c r="T97" i="7"/>
  <c r="W189" i="7" s="1"/>
  <c r="T96" i="7"/>
  <c r="W188" i="7" s="1"/>
  <c r="T95" i="7"/>
  <c r="W187" i="7" s="1"/>
  <c r="T94" i="7"/>
  <c r="W186" i="7" s="1"/>
  <c r="T93" i="7"/>
  <c r="W185" i="7" s="1"/>
  <c r="T92" i="7"/>
  <c r="W184" i="7" s="1"/>
  <c r="T91" i="7"/>
  <c r="W183" i="7" s="1"/>
  <c r="T90" i="7"/>
  <c r="W182" i="7" s="1"/>
  <c r="T89" i="7"/>
  <c r="W181" i="7" s="1"/>
  <c r="T88" i="7"/>
  <c r="W180" i="7" s="1"/>
  <c r="T87" i="7"/>
  <c r="W179" i="7" s="1"/>
  <c r="T86" i="7"/>
  <c r="W178" i="7" s="1"/>
  <c r="T85" i="7"/>
  <c r="W177" i="7" s="1"/>
  <c r="T84" i="7"/>
  <c r="W176" i="7" s="1"/>
  <c r="T83" i="7"/>
  <c r="W175" i="7" s="1"/>
  <c r="T82" i="7"/>
  <c r="W174" i="7" s="1"/>
  <c r="T81" i="7"/>
  <c r="W173" i="7" s="1"/>
  <c r="T80" i="7"/>
  <c r="W172" i="7" s="1"/>
  <c r="T79" i="7"/>
  <c r="T78" i="7"/>
  <c r="W170" i="7" s="1"/>
  <c r="T77" i="7"/>
  <c r="W169" i="7" s="1"/>
  <c r="T76" i="7"/>
  <c r="W168" i="7" s="1"/>
  <c r="T75" i="7"/>
  <c r="T74" i="7"/>
  <c r="W166" i="7" s="1"/>
  <c r="T73" i="7"/>
  <c r="W165" i="7" s="1"/>
  <c r="T72" i="7"/>
  <c r="W164" i="7" s="1"/>
  <c r="T71" i="7"/>
  <c r="W163" i="7" s="1"/>
  <c r="T70" i="7"/>
  <c r="W162" i="7" s="1"/>
  <c r="T69" i="7"/>
  <c r="T68" i="7"/>
  <c r="T67" i="7"/>
  <c r="W159" i="7" s="1"/>
  <c r="T66" i="7"/>
  <c r="W158" i="7" s="1"/>
  <c r="T65" i="7"/>
  <c r="W157" i="7" s="1"/>
  <c r="T64" i="7"/>
  <c r="W156" i="7" s="1"/>
  <c r="T63" i="7"/>
  <c r="W155" i="7" s="1"/>
  <c r="T62" i="7"/>
  <c r="W154" i="7" s="1"/>
  <c r="T61" i="7"/>
  <c r="W153" i="7" s="1"/>
  <c r="T60" i="7"/>
  <c r="W152" i="7" s="1"/>
  <c r="T59" i="7"/>
  <c r="W151" i="7" s="1"/>
  <c r="T58" i="7"/>
  <c r="W150" i="7" s="1"/>
  <c r="T57" i="7"/>
  <c r="W149" i="7" s="1"/>
  <c r="T56" i="7"/>
  <c r="W148" i="7" s="1"/>
  <c r="T55" i="7"/>
  <c r="W147" i="7" s="1"/>
  <c r="T54" i="7"/>
  <c r="W146" i="7" s="1"/>
  <c r="T53" i="7"/>
  <c r="W145" i="7" s="1"/>
  <c r="T52" i="7"/>
  <c r="W144" i="7" s="1"/>
  <c r="T51" i="7"/>
  <c r="W143" i="7" s="1"/>
  <c r="T50" i="7"/>
  <c r="W142" i="7" s="1"/>
  <c r="T49" i="7"/>
  <c r="T48" i="7"/>
  <c r="W140" i="7" s="1"/>
  <c r="T47" i="7"/>
  <c r="T46" i="7"/>
  <c r="W138" i="7" s="1"/>
  <c r="T45" i="7"/>
  <c r="T44" i="7"/>
  <c r="T43" i="7"/>
  <c r="T42" i="7"/>
  <c r="W134" i="7" s="1"/>
  <c r="T41" i="7"/>
  <c r="W133" i="7" s="1"/>
  <c r="T40" i="7"/>
  <c r="W132" i="7" s="1"/>
  <c r="T39" i="7"/>
  <c r="W131" i="7" s="1"/>
  <c r="T38" i="7"/>
  <c r="W130" i="7" s="1"/>
  <c r="T37" i="7"/>
  <c r="W129" i="7" s="1"/>
  <c r="T36" i="7"/>
  <c r="W128" i="7" s="1"/>
  <c r="T35" i="7"/>
  <c r="W127" i="7" s="1"/>
  <c r="T34" i="7"/>
  <c r="W126" i="7" s="1"/>
  <c r="T33" i="7"/>
  <c r="W125" i="7" s="1"/>
  <c r="T32" i="7"/>
  <c r="W124" i="7" s="1"/>
  <c r="T31" i="7"/>
  <c r="W123" i="7" s="1"/>
  <c r="T30" i="7"/>
  <c r="W122" i="7" s="1"/>
  <c r="T29" i="7"/>
  <c r="W121" i="7" s="1"/>
  <c r="T28" i="7"/>
  <c r="W120" i="7" s="1"/>
  <c r="T27" i="7"/>
  <c r="W119" i="7" s="1"/>
  <c r="T26" i="7"/>
  <c r="W118" i="7" s="1"/>
  <c r="T25" i="7"/>
  <c r="W117" i="7" s="1"/>
  <c r="T24" i="7"/>
  <c r="W116" i="7" s="1"/>
  <c r="T23" i="7"/>
  <c r="W115" i="7" s="1"/>
  <c r="T22" i="7"/>
  <c r="W114" i="7" s="1"/>
  <c r="T21" i="7"/>
  <c r="W113" i="7" s="1"/>
  <c r="T20" i="7"/>
  <c r="W112" i="7" s="1"/>
  <c r="T19" i="7"/>
  <c r="W111" i="7" s="1"/>
  <c r="T18" i="7"/>
  <c r="W110" i="7" s="1"/>
  <c r="T17" i="7"/>
  <c r="T16" i="7"/>
  <c r="W108" i="7" s="1"/>
  <c r="T15" i="7"/>
  <c r="T14" i="7"/>
  <c r="W106" i="7" s="1"/>
  <c r="T13" i="7"/>
  <c r="T12" i="7"/>
  <c r="T11" i="7"/>
  <c r="T10" i="7"/>
  <c r="W102" i="7" s="1"/>
  <c r="T9" i="7"/>
  <c r="W101" i="7" s="1"/>
  <c r="T8" i="7"/>
  <c r="W100" i="7" s="1"/>
  <c r="T7" i="7"/>
  <c r="W99" i="7" s="1"/>
  <c r="T6" i="7"/>
  <c r="W98" i="7" s="1"/>
  <c r="T5" i="7"/>
  <c r="W97" i="7" s="1"/>
  <c r="T4" i="7"/>
  <c r="W96" i="7" s="1"/>
  <c r="W92" i="7"/>
  <c r="W84" i="7"/>
  <c r="W82" i="7"/>
  <c r="W60" i="7"/>
  <c r="W52" i="7"/>
  <c r="W50" i="7"/>
  <c r="W44" i="7"/>
  <c r="W28" i="7"/>
  <c r="W20" i="7"/>
  <c r="W18" i="7"/>
  <c r="W12" i="7"/>
  <c r="W4" i="7"/>
  <c r="W369" i="7"/>
  <c r="W365" i="7"/>
  <c r="W363" i="7"/>
  <c r="W362" i="7"/>
  <c r="W359" i="7"/>
  <c r="W358" i="7"/>
  <c r="W355" i="7"/>
  <c r="W354" i="7"/>
  <c r="W353" i="7"/>
  <c r="W333" i="7"/>
  <c r="W331" i="7"/>
  <c r="W330" i="7"/>
  <c r="W327" i="7"/>
  <c r="W326" i="7"/>
  <c r="W323" i="7"/>
  <c r="W322" i="7"/>
  <c r="W321" i="7"/>
  <c r="W319" i="7"/>
  <c r="W318" i="7"/>
  <c r="W301" i="7"/>
  <c r="W299" i="7"/>
  <c r="W298" i="7"/>
  <c r="W295" i="7"/>
  <c r="W294" i="7"/>
  <c r="W291" i="7"/>
  <c r="W290" i="7"/>
  <c r="W289" i="7"/>
  <c r="W287" i="7"/>
  <c r="W286" i="7"/>
  <c r="W285" i="7"/>
  <c r="W283" i="7"/>
  <c r="W282" i="7"/>
  <c r="W279" i="7"/>
  <c r="W278" i="7"/>
  <c r="W269" i="7"/>
  <c r="W268" i="7"/>
  <c r="W267" i="7"/>
  <c r="W264" i="7"/>
  <c r="W263" i="7"/>
  <c r="W258" i="7"/>
  <c r="W257" i="7"/>
  <c r="W237" i="7"/>
  <c r="W236" i="7"/>
  <c r="W235" i="7"/>
  <c r="W232" i="7"/>
  <c r="W231" i="7"/>
  <c r="W230" i="7"/>
  <c r="W229" i="7"/>
  <c r="W136" i="7"/>
  <c r="W227" i="7"/>
  <c r="W226" i="7"/>
  <c r="W225" i="7"/>
  <c r="W223" i="7"/>
  <c r="W222" i="7"/>
  <c r="W219" i="7"/>
  <c r="W218" i="7"/>
  <c r="W215" i="7"/>
  <c r="W205" i="7"/>
  <c r="W204" i="7"/>
  <c r="W203" i="7"/>
  <c r="W200" i="7"/>
  <c r="W199" i="7"/>
  <c r="W198" i="7"/>
  <c r="W197" i="7"/>
  <c r="W104" i="7"/>
  <c r="W195" i="7"/>
  <c r="W194" i="7"/>
  <c r="W193" i="7"/>
  <c r="W191" i="7"/>
  <c r="W93" i="7"/>
  <c r="W89" i="7"/>
  <c r="W87" i="7"/>
  <c r="W85" i="7"/>
  <c r="W81" i="7"/>
  <c r="W171" i="7"/>
  <c r="W167" i="7"/>
  <c r="W161" i="7"/>
  <c r="W160" i="7"/>
  <c r="W61" i="7"/>
  <c r="W57" i="7"/>
  <c r="W55" i="7"/>
  <c r="W53" i="7"/>
  <c r="W51" i="7"/>
  <c r="W49" i="7"/>
  <c r="W141" i="7"/>
  <c r="W139" i="7"/>
  <c r="W45" i="7"/>
  <c r="W137" i="7"/>
  <c r="W135" i="7"/>
  <c r="W29" i="7"/>
  <c r="W27" i="7"/>
  <c r="W25" i="7"/>
  <c r="W21" i="7"/>
  <c r="W19" i="7"/>
  <c r="W17" i="7"/>
  <c r="W109" i="7"/>
  <c r="W15" i="7"/>
  <c r="W107" i="7"/>
  <c r="W13" i="7"/>
  <c r="W105" i="7"/>
  <c r="W11" i="7"/>
  <c r="W103" i="7"/>
  <c r="T369" i="6" l="1"/>
  <c r="W95" i="6" s="1"/>
  <c r="T368" i="6"/>
  <c r="W94" i="6" s="1"/>
  <c r="T367" i="6"/>
  <c r="W93" i="6" s="1"/>
  <c r="T366" i="6"/>
  <c r="W92" i="6" s="1"/>
  <c r="T365" i="6"/>
  <c r="W91" i="6" s="1"/>
  <c r="T364" i="6"/>
  <c r="W90" i="6" s="1"/>
  <c r="T363" i="6"/>
  <c r="W89" i="6" s="1"/>
  <c r="T362" i="6"/>
  <c r="W88" i="6" s="1"/>
  <c r="W361" i="6"/>
  <c r="T361" i="6"/>
  <c r="W87" i="6" s="1"/>
  <c r="T360" i="6"/>
  <c r="W86" i="6" s="1"/>
  <c r="T359" i="6"/>
  <c r="W85" i="6" s="1"/>
  <c r="T358" i="6"/>
  <c r="T357" i="6"/>
  <c r="T356" i="6"/>
  <c r="W82" i="6" s="1"/>
  <c r="T355" i="6"/>
  <c r="T354" i="6"/>
  <c r="T353" i="6"/>
  <c r="W79" i="6" s="1"/>
  <c r="T352" i="6"/>
  <c r="W78" i="6" s="1"/>
  <c r="T351" i="6"/>
  <c r="W77" i="6" s="1"/>
  <c r="T350" i="6"/>
  <c r="T349" i="6"/>
  <c r="T348" i="6"/>
  <c r="T347" i="6"/>
  <c r="W73" i="6" s="1"/>
  <c r="T346" i="6"/>
  <c r="W72" i="6" s="1"/>
  <c r="T345" i="6"/>
  <c r="W71" i="6" s="1"/>
  <c r="T344" i="6"/>
  <c r="W70" i="6" s="1"/>
  <c r="T343" i="6"/>
  <c r="W69" i="6" s="1"/>
  <c r="T342" i="6"/>
  <c r="W68" i="6" s="1"/>
  <c r="T341" i="6"/>
  <c r="T340" i="6"/>
  <c r="T339" i="6"/>
  <c r="T338" i="6"/>
  <c r="W64" i="6" s="1"/>
  <c r="T337" i="6"/>
  <c r="W63" i="6" s="1"/>
  <c r="T336" i="6"/>
  <c r="W62" i="6" s="1"/>
  <c r="T335" i="6"/>
  <c r="W61" i="6" s="1"/>
  <c r="T334" i="6"/>
  <c r="W60" i="6" s="1"/>
  <c r="T333" i="6"/>
  <c r="W59" i="6" s="1"/>
  <c r="T332" i="6"/>
  <c r="W58" i="6" s="1"/>
  <c r="T331" i="6"/>
  <c r="W57" i="6" s="1"/>
  <c r="T330" i="6"/>
  <c r="T329" i="6"/>
  <c r="W55" i="6" s="1"/>
  <c r="T328" i="6"/>
  <c r="T327" i="6"/>
  <c r="W53" i="6" s="1"/>
  <c r="T326" i="6"/>
  <c r="T325" i="6"/>
  <c r="T324" i="6"/>
  <c r="W50" i="6" s="1"/>
  <c r="T323" i="6"/>
  <c r="T322" i="6"/>
  <c r="T321" i="6"/>
  <c r="W47" i="6" s="1"/>
  <c r="T320" i="6"/>
  <c r="T319" i="6"/>
  <c r="W45" i="6" s="1"/>
  <c r="T318" i="6"/>
  <c r="T317" i="6"/>
  <c r="T316" i="6"/>
  <c r="W315" i="6"/>
  <c r="T315" i="6"/>
  <c r="W41" i="6" s="1"/>
  <c r="T314" i="6"/>
  <c r="W40" i="6" s="1"/>
  <c r="T313" i="6"/>
  <c r="W39" i="6" s="1"/>
  <c r="T312" i="6"/>
  <c r="W38" i="6" s="1"/>
  <c r="T311" i="6"/>
  <c r="W37" i="6" s="1"/>
  <c r="T310" i="6"/>
  <c r="W36" i="6" s="1"/>
  <c r="T309" i="6"/>
  <c r="W35" i="6" s="1"/>
  <c r="T308" i="6"/>
  <c r="W34" i="6" s="1"/>
  <c r="T307" i="6"/>
  <c r="W33" i="6" s="1"/>
  <c r="T306" i="6"/>
  <c r="W32" i="6" s="1"/>
  <c r="T305" i="6"/>
  <c r="W31" i="6" s="1"/>
  <c r="T304" i="6"/>
  <c r="W30" i="6" s="1"/>
  <c r="W303" i="6"/>
  <c r="T303" i="6"/>
  <c r="W29" i="6" s="1"/>
  <c r="T302" i="6"/>
  <c r="T301" i="6"/>
  <c r="W27" i="6" s="1"/>
  <c r="T300" i="6"/>
  <c r="T299" i="6"/>
  <c r="T298" i="6"/>
  <c r="W297" i="6"/>
  <c r="T297" i="6"/>
  <c r="W23" i="6" s="1"/>
  <c r="T296" i="6"/>
  <c r="T295" i="6"/>
  <c r="W21" i="6" s="1"/>
  <c r="T294" i="6"/>
  <c r="T293" i="6"/>
  <c r="W19" i="6" s="1"/>
  <c r="T292" i="6"/>
  <c r="W18" i="6" s="1"/>
  <c r="T291" i="6"/>
  <c r="W17" i="6" s="1"/>
  <c r="T290" i="6"/>
  <c r="W16" i="6" s="1"/>
  <c r="T289" i="6"/>
  <c r="W15" i="6" s="1"/>
  <c r="T288" i="6"/>
  <c r="W14" i="6" s="1"/>
  <c r="T287" i="6"/>
  <c r="W13" i="6" s="1"/>
  <c r="T286" i="6"/>
  <c r="W12" i="6" s="1"/>
  <c r="T285" i="6"/>
  <c r="W11" i="6" s="1"/>
  <c r="T284" i="6"/>
  <c r="W10" i="6" s="1"/>
  <c r="T283" i="6"/>
  <c r="W9" i="6" s="1"/>
  <c r="T282" i="6"/>
  <c r="W8" i="6" s="1"/>
  <c r="T281" i="6"/>
  <c r="W7" i="6" s="1"/>
  <c r="T280" i="6"/>
  <c r="W6" i="6" s="1"/>
  <c r="T279" i="6"/>
  <c r="W5" i="6" s="1"/>
  <c r="T278" i="6"/>
  <c r="W4" i="6" s="1"/>
  <c r="T277" i="6"/>
  <c r="W369" i="6" s="1"/>
  <c r="T276" i="6"/>
  <c r="W368" i="6" s="1"/>
  <c r="T275" i="6"/>
  <c r="W367" i="6" s="1"/>
  <c r="T274" i="6"/>
  <c r="W366" i="6" s="1"/>
  <c r="T273" i="6"/>
  <c r="W365" i="6" s="1"/>
  <c r="T272" i="6"/>
  <c r="W364" i="6" s="1"/>
  <c r="T271" i="6"/>
  <c r="W363" i="6" s="1"/>
  <c r="T270" i="6"/>
  <c r="W362" i="6" s="1"/>
  <c r="T269" i="6"/>
  <c r="T268" i="6"/>
  <c r="W360" i="6" s="1"/>
  <c r="T267" i="6"/>
  <c r="W359" i="6" s="1"/>
  <c r="T266" i="6"/>
  <c r="W358" i="6" s="1"/>
  <c r="T265" i="6"/>
  <c r="W357" i="6" s="1"/>
  <c r="T264" i="6"/>
  <c r="W356" i="6" s="1"/>
  <c r="T263" i="6"/>
  <c r="W355" i="6" s="1"/>
  <c r="T262" i="6"/>
  <c r="W354" i="6" s="1"/>
  <c r="T261" i="6"/>
  <c r="W353" i="6" s="1"/>
  <c r="T260" i="6"/>
  <c r="W352" i="6" s="1"/>
  <c r="T259" i="6"/>
  <c r="W351" i="6" s="1"/>
  <c r="T258" i="6"/>
  <c r="W350" i="6" s="1"/>
  <c r="T257" i="6"/>
  <c r="W349" i="6" s="1"/>
  <c r="T256" i="6"/>
  <c r="W348" i="6" s="1"/>
  <c r="T255" i="6"/>
  <c r="W347" i="6" s="1"/>
  <c r="T254" i="6"/>
  <c r="W346" i="6" s="1"/>
  <c r="T253" i="6"/>
  <c r="W345" i="6" s="1"/>
  <c r="T252" i="6"/>
  <c r="W344" i="6" s="1"/>
  <c r="T251" i="6"/>
  <c r="W343" i="6" s="1"/>
  <c r="T250" i="6"/>
  <c r="W342" i="6" s="1"/>
  <c r="T249" i="6"/>
  <c r="W341" i="6" s="1"/>
  <c r="T248" i="6"/>
  <c r="W340" i="6" s="1"/>
  <c r="T247" i="6"/>
  <c r="W339" i="6" s="1"/>
  <c r="T246" i="6"/>
  <c r="W338" i="6" s="1"/>
  <c r="T245" i="6"/>
  <c r="W337" i="6" s="1"/>
  <c r="T244" i="6"/>
  <c r="W336" i="6" s="1"/>
  <c r="T243" i="6"/>
  <c r="W335" i="6" s="1"/>
  <c r="T242" i="6"/>
  <c r="W334" i="6" s="1"/>
  <c r="T241" i="6"/>
  <c r="W333" i="6" s="1"/>
  <c r="T240" i="6"/>
  <c r="W332" i="6" s="1"/>
  <c r="T239" i="6"/>
  <c r="W331" i="6" s="1"/>
  <c r="T238" i="6"/>
  <c r="W330" i="6" s="1"/>
  <c r="T237" i="6"/>
  <c r="W329" i="6" s="1"/>
  <c r="T236" i="6"/>
  <c r="W328" i="6" s="1"/>
  <c r="T235" i="6"/>
  <c r="W327" i="6" s="1"/>
  <c r="T234" i="6"/>
  <c r="W326" i="6" s="1"/>
  <c r="T233" i="6"/>
  <c r="W325" i="6" s="1"/>
  <c r="T232" i="6"/>
  <c r="W324" i="6" s="1"/>
  <c r="T231" i="6"/>
  <c r="W323" i="6" s="1"/>
  <c r="T230" i="6"/>
  <c r="W322" i="6" s="1"/>
  <c r="T229" i="6"/>
  <c r="W321" i="6" s="1"/>
  <c r="T228" i="6"/>
  <c r="W320" i="6" s="1"/>
  <c r="T227" i="6"/>
  <c r="W319" i="6" s="1"/>
  <c r="T226" i="6"/>
  <c r="W318" i="6" s="1"/>
  <c r="T225" i="6"/>
  <c r="W317" i="6" s="1"/>
  <c r="T224" i="6"/>
  <c r="W316" i="6" s="1"/>
  <c r="T223" i="6"/>
  <c r="T222" i="6"/>
  <c r="W314" i="6" s="1"/>
  <c r="T221" i="6"/>
  <c r="W313" i="6" s="1"/>
  <c r="T220" i="6"/>
  <c r="W312" i="6" s="1"/>
  <c r="T219" i="6"/>
  <c r="W311" i="6" s="1"/>
  <c r="T218" i="6"/>
  <c r="W310" i="6" s="1"/>
  <c r="T217" i="6"/>
  <c r="W309" i="6" s="1"/>
  <c r="T216" i="6"/>
  <c r="W308" i="6" s="1"/>
  <c r="T215" i="6"/>
  <c r="W307" i="6" s="1"/>
  <c r="T214" i="6"/>
  <c r="W306" i="6" s="1"/>
  <c r="T213" i="6"/>
  <c r="W305" i="6" s="1"/>
  <c r="T212" i="6"/>
  <c r="W304" i="6" s="1"/>
  <c r="T211" i="6"/>
  <c r="T210" i="6"/>
  <c r="W302" i="6" s="1"/>
  <c r="T209" i="6"/>
  <c r="W301" i="6" s="1"/>
  <c r="T208" i="6"/>
  <c r="W300" i="6" s="1"/>
  <c r="T207" i="6"/>
  <c r="W299" i="6" s="1"/>
  <c r="T206" i="6"/>
  <c r="W298" i="6" s="1"/>
  <c r="T205" i="6"/>
  <c r="T204" i="6"/>
  <c r="W296" i="6" s="1"/>
  <c r="T203" i="6"/>
  <c r="W295" i="6" s="1"/>
  <c r="T202" i="6"/>
  <c r="W294" i="6" s="1"/>
  <c r="T201" i="6"/>
  <c r="W293" i="6" s="1"/>
  <c r="T200" i="6"/>
  <c r="W292" i="6" s="1"/>
  <c r="T199" i="6"/>
  <c r="W291" i="6" s="1"/>
  <c r="T198" i="6"/>
  <c r="W290" i="6" s="1"/>
  <c r="T197" i="6"/>
  <c r="W289" i="6" s="1"/>
  <c r="W196" i="6"/>
  <c r="T196" i="6"/>
  <c r="W288" i="6" s="1"/>
  <c r="T195" i="6"/>
  <c r="W287" i="6" s="1"/>
  <c r="W194" i="6"/>
  <c r="T194" i="6"/>
  <c r="W286" i="6" s="1"/>
  <c r="T193" i="6"/>
  <c r="W285" i="6" s="1"/>
  <c r="W192" i="6"/>
  <c r="T192" i="6"/>
  <c r="W284" i="6" s="1"/>
  <c r="T191" i="6"/>
  <c r="W283" i="6" s="1"/>
  <c r="T190" i="6"/>
  <c r="W282" i="6" s="1"/>
  <c r="T189" i="6"/>
  <c r="W281" i="6" s="1"/>
  <c r="W188" i="6"/>
  <c r="T188" i="6"/>
  <c r="W280" i="6" s="1"/>
  <c r="T187" i="6"/>
  <c r="W279" i="6" s="1"/>
  <c r="W186" i="6"/>
  <c r="T186" i="6"/>
  <c r="W278" i="6" s="1"/>
  <c r="T185" i="6"/>
  <c r="W277" i="6" s="1"/>
  <c r="W184" i="6"/>
  <c r="T184" i="6"/>
  <c r="W276" i="6" s="1"/>
  <c r="T183" i="6"/>
  <c r="W275" i="6" s="1"/>
  <c r="T182" i="6"/>
  <c r="W274" i="6" s="1"/>
  <c r="T181" i="6"/>
  <c r="W273" i="6" s="1"/>
  <c r="T180" i="6"/>
  <c r="W272" i="6" s="1"/>
  <c r="T179" i="6"/>
  <c r="W271" i="6" s="1"/>
  <c r="T178" i="6"/>
  <c r="W270" i="6" s="1"/>
  <c r="T177" i="6"/>
  <c r="W269" i="6" s="1"/>
  <c r="T176" i="6"/>
  <c r="W268" i="6" s="1"/>
  <c r="T175" i="6"/>
  <c r="W267" i="6" s="1"/>
  <c r="T174" i="6"/>
  <c r="W266" i="6" s="1"/>
  <c r="T173" i="6"/>
  <c r="W265" i="6" s="1"/>
  <c r="W172" i="6"/>
  <c r="T172" i="6"/>
  <c r="W264" i="6" s="1"/>
  <c r="T171" i="6"/>
  <c r="W263" i="6" s="1"/>
  <c r="T170" i="6"/>
  <c r="W262" i="6" s="1"/>
  <c r="T169" i="6"/>
  <c r="W261" i="6" s="1"/>
  <c r="W168" i="6"/>
  <c r="T168" i="6"/>
  <c r="W260" i="6" s="1"/>
  <c r="T167" i="6"/>
  <c r="W259" i="6" s="1"/>
  <c r="T166" i="6"/>
  <c r="W258" i="6" s="1"/>
  <c r="T165" i="6"/>
  <c r="W257" i="6" s="1"/>
  <c r="W164" i="6"/>
  <c r="T164" i="6"/>
  <c r="W256" i="6" s="1"/>
  <c r="T163" i="6"/>
  <c r="W255" i="6" s="1"/>
  <c r="T162" i="6"/>
  <c r="W254" i="6" s="1"/>
  <c r="T161" i="6"/>
  <c r="W253" i="6" s="1"/>
  <c r="T160" i="6"/>
  <c r="W252" i="6" s="1"/>
  <c r="T159" i="6"/>
  <c r="W251" i="6" s="1"/>
  <c r="T158" i="6"/>
  <c r="W250" i="6" s="1"/>
  <c r="T157" i="6"/>
  <c r="W249" i="6" s="1"/>
  <c r="T156" i="6"/>
  <c r="W248" i="6" s="1"/>
  <c r="T155" i="6"/>
  <c r="W247" i="6" s="1"/>
  <c r="T154" i="6"/>
  <c r="W246" i="6" s="1"/>
  <c r="T153" i="6"/>
  <c r="W245" i="6" s="1"/>
  <c r="T152" i="6"/>
  <c r="W244" i="6" s="1"/>
  <c r="T151" i="6"/>
  <c r="W243" i="6" s="1"/>
  <c r="T150" i="6"/>
  <c r="W242" i="6" s="1"/>
  <c r="T149" i="6"/>
  <c r="W241" i="6" s="1"/>
  <c r="T148" i="6"/>
  <c r="W240" i="6" s="1"/>
  <c r="T147" i="6"/>
  <c r="W239" i="6" s="1"/>
  <c r="T146" i="6"/>
  <c r="W238" i="6" s="1"/>
  <c r="T145" i="6"/>
  <c r="W237" i="6" s="1"/>
  <c r="T144" i="6"/>
  <c r="W236" i="6" s="1"/>
  <c r="T143" i="6"/>
  <c r="W235" i="6" s="1"/>
  <c r="T142" i="6"/>
  <c r="W234" i="6" s="1"/>
  <c r="T141" i="6"/>
  <c r="W233" i="6" s="1"/>
  <c r="T140" i="6"/>
  <c r="W232" i="6" s="1"/>
  <c r="T139" i="6"/>
  <c r="W231" i="6" s="1"/>
  <c r="T138" i="6"/>
  <c r="W230" i="6" s="1"/>
  <c r="T137" i="6"/>
  <c r="W229" i="6" s="1"/>
  <c r="T136" i="6"/>
  <c r="W228" i="6" s="1"/>
  <c r="T135" i="6"/>
  <c r="W227" i="6" s="1"/>
  <c r="T134" i="6"/>
  <c r="W226" i="6" s="1"/>
  <c r="T133" i="6"/>
  <c r="W225" i="6" s="1"/>
  <c r="W132" i="6"/>
  <c r="T132" i="6"/>
  <c r="W224" i="6" s="1"/>
  <c r="T131" i="6"/>
  <c r="W223" i="6" s="1"/>
  <c r="T130" i="6"/>
  <c r="W222" i="6" s="1"/>
  <c r="T129" i="6"/>
  <c r="W221" i="6" s="1"/>
  <c r="T128" i="6"/>
  <c r="W220" i="6" s="1"/>
  <c r="T127" i="6"/>
  <c r="W219" i="6" s="1"/>
  <c r="T126" i="6"/>
  <c r="W218" i="6" s="1"/>
  <c r="T125" i="6"/>
  <c r="W217" i="6" s="1"/>
  <c r="W124" i="6"/>
  <c r="T124" i="6"/>
  <c r="W216" i="6" s="1"/>
  <c r="T123" i="6"/>
  <c r="W215" i="6" s="1"/>
  <c r="T122" i="6"/>
  <c r="W214" i="6" s="1"/>
  <c r="T121" i="6"/>
  <c r="W213" i="6" s="1"/>
  <c r="T120" i="6"/>
  <c r="W212" i="6" s="1"/>
  <c r="T119" i="6"/>
  <c r="W211" i="6" s="1"/>
  <c r="T118" i="6"/>
  <c r="W210" i="6" s="1"/>
  <c r="T117" i="6"/>
  <c r="W209" i="6" s="1"/>
  <c r="T116" i="6"/>
  <c r="W208" i="6" s="1"/>
  <c r="T115" i="6"/>
  <c r="W207" i="6" s="1"/>
  <c r="T114" i="6"/>
  <c r="W206" i="6" s="1"/>
  <c r="T113" i="6"/>
  <c r="W205" i="6" s="1"/>
  <c r="T112" i="6"/>
  <c r="W204" i="6" s="1"/>
  <c r="T111" i="6"/>
  <c r="W203" i="6" s="1"/>
  <c r="T110" i="6"/>
  <c r="W202" i="6" s="1"/>
  <c r="T109" i="6"/>
  <c r="W201" i="6" s="1"/>
  <c r="W108" i="6"/>
  <c r="T108" i="6"/>
  <c r="W200" i="6" s="1"/>
  <c r="T107" i="6"/>
  <c r="W199" i="6" s="1"/>
  <c r="W106" i="6"/>
  <c r="T106" i="6"/>
  <c r="W198" i="6" s="1"/>
  <c r="T105" i="6"/>
  <c r="W197" i="6" s="1"/>
  <c r="T104" i="6"/>
  <c r="T103" i="6"/>
  <c r="W195" i="6" s="1"/>
  <c r="T102" i="6"/>
  <c r="T101" i="6"/>
  <c r="W193" i="6" s="1"/>
  <c r="T100" i="6"/>
  <c r="T99" i="6"/>
  <c r="W191" i="6" s="1"/>
  <c r="T98" i="6"/>
  <c r="W190" i="6" s="1"/>
  <c r="T97" i="6"/>
  <c r="W189" i="6" s="1"/>
  <c r="T96" i="6"/>
  <c r="T95" i="6"/>
  <c r="W187" i="6" s="1"/>
  <c r="T94" i="6"/>
  <c r="T93" i="6"/>
  <c r="W185" i="6" s="1"/>
  <c r="T92" i="6"/>
  <c r="T91" i="6"/>
  <c r="W183" i="6" s="1"/>
  <c r="T90" i="6"/>
  <c r="W182" i="6" s="1"/>
  <c r="T89" i="6"/>
  <c r="W181" i="6" s="1"/>
  <c r="T88" i="6"/>
  <c r="W180" i="6" s="1"/>
  <c r="T87" i="6"/>
  <c r="W179" i="6" s="1"/>
  <c r="T86" i="6"/>
  <c r="W178" i="6" s="1"/>
  <c r="T85" i="6"/>
  <c r="W177" i="6" s="1"/>
  <c r="W84" i="6"/>
  <c r="T84" i="6"/>
  <c r="W176" i="6" s="1"/>
  <c r="W83" i="6"/>
  <c r="T83" i="6"/>
  <c r="W175" i="6" s="1"/>
  <c r="T82" i="6"/>
  <c r="W174" i="6" s="1"/>
  <c r="W81" i="6"/>
  <c r="T81" i="6"/>
  <c r="W173" i="6" s="1"/>
  <c r="W80" i="6"/>
  <c r="T80" i="6"/>
  <c r="T79" i="6"/>
  <c r="W171" i="6" s="1"/>
  <c r="T78" i="6"/>
  <c r="W170" i="6" s="1"/>
  <c r="T77" i="6"/>
  <c r="W169" i="6" s="1"/>
  <c r="W76" i="6"/>
  <c r="T76" i="6"/>
  <c r="W75" i="6"/>
  <c r="T75" i="6"/>
  <c r="W167" i="6" s="1"/>
  <c r="W74" i="6"/>
  <c r="T74" i="6"/>
  <c r="W166" i="6" s="1"/>
  <c r="T73" i="6"/>
  <c r="W165" i="6" s="1"/>
  <c r="T72" i="6"/>
  <c r="T71" i="6"/>
  <c r="W163" i="6" s="1"/>
  <c r="T70" i="6"/>
  <c r="W162" i="6" s="1"/>
  <c r="T69" i="6"/>
  <c r="W161" i="6" s="1"/>
  <c r="T68" i="6"/>
  <c r="W160" i="6" s="1"/>
  <c r="W67" i="6"/>
  <c r="T67" i="6"/>
  <c r="W159" i="6" s="1"/>
  <c r="W66" i="6"/>
  <c r="T66" i="6"/>
  <c r="W158" i="6" s="1"/>
  <c r="W65" i="6"/>
  <c r="T65" i="6"/>
  <c r="W157" i="6" s="1"/>
  <c r="T64" i="6"/>
  <c r="W156" i="6" s="1"/>
  <c r="T63" i="6"/>
  <c r="W155" i="6" s="1"/>
  <c r="T62" i="6"/>
  <c r="W154" i="6" s="1"/>
  <c r="T61" i="6"/>
  <c r="W153" i="6" s="1"/>
  <c r="T60" i="6"/>
  <c r="W152" i="6" s="1"/>
  <c r="T59" i="6"/>
  <c r="W151" i="6" s="1"/>
  <c r="T58" i="6"/>
  <c r="W150" i="6" s="1"/>
  <c r="T57" i="6"/>
  <c r="W149" i="6" s="1"/>
  <c r="W56" i="6"/>
  <c r="T56" i="6"/>
  <c r="W148" i="6" s="1"/>
  <c r="T55" i="6"/>
  <c r="W147" i="6" s="1"/>
  <c r="W54" i="6"/>
  <c r="T54" i="6"/>
  <c r="W146" i="6" s="1"/>
  <c r="T53" i="6"/>
  <c r="W145" i="6" s="1"/>
  <c r="W52" i="6"/>
  <c r="T52" i="6"/>
  <c r="W144" i="6" s="1"/>
  <c r="W51" i="6"/>
  <c r="T51" i="6"/>
  <c r="W143" i="6" s="1"/>
  <c r="T50" i="6"/>
  <c r="W142" i="6" s="1"/>
  <c r="W49" i="6"/>
  <c r="T49" i="6"/>
  <c r="W141" i="6" s="1"/>
  <c r="W48" i="6"/>
  <c r="T48" i="6"/>
  <c r="W140" i="6" s="1"/>
  <c r="T47" i="6"/>
  <c r="W139" i="6" s="1"/>
  <c r="W46" i="6"/>
  <c r="T46" i="6"/>
  <c r="W138" i="6" s="1"/>
  <c r="T45" i="6"/>
  <c r="W137" i="6" s="1"/>
  <c r="W44" i="6"/>
  <c r="T44" i="6"/>
  <c r="W136" i="6" s="1"/>
  <c r="W43" i="6"/>
  <c r="T43" i="6"/>
  <c r="W135" i="6" s="1"/>
  <c r="W42" i="6"/>
  <c r="T42" i="6"/>
  <c r="W134" i="6" s="1"/>
  <c r="T41" i="6"/>
  <c r="W133" i="6" s="1"/>
  <c r="T40" i="6"/>
  <c r="T39" i="6"/>
  <c r="W131" i="6" s="1"/>
  <c r="T38" i="6"/>
  <c r="W130" i="6" s="1"/>
  <c r="T37" i="6"/>
  <c r="W129" i="6" s="1"/>
  <c r="T36" i="6"/>
  <c r="W128" i="6" s="1"/>
  <c r="T35" i="6"/>
  <c r="W127" i="6" s="1"/>
  <c r="T34" i="6"/>
  <c r="W126" i="6" s="1"/>
  <c r="T33" i="6"/>
  <c r="W125" i="6" s="1"/>
  <c r="T32" i="6"/>
  <c r="T31" i="6"/>
  <c r="W123" i="6" s="1"/>
  <c r="T30" i="6"/>
  <c r="W122" i="6" s="1"/>
  <c r="T29" i="6"/>
  <c r="W121" i="6" s="1"/>
  <c r="W28" i="6"/>
  <c r="T28" i="6"/>
  <c r="W120" i="6" s="1"/>
  <c r="T27" i="6"/>
  <c r="W119" i="6" s="1"/>
  <c r="W26" i="6"/>
  <c r="T26" i="6"/>
  <c r="W118" i="6" s="1"/>
  <c r="W25" i="6"/>
  <c r="T25" i="6"/>
  <c r="W117" i="6" s="1"/>
  <c r="W24" i="6"/>
  <c r="T24" i="6"/>
  <c r="W116" i="6" s="1"/>
  <c r="T23" i="6"/>
  <c r="W115" i="6" s="1"/>
  <c r="W22" i="6"/>
  <c r="T22" i="6"/>
  <c r="W114" i="6" s="1"/>
  <c r="T21" i="6"/>
  <c r="W113" i="6" s="1"/>
  <c r="W20" i="6"/>
  <c r="T20" i="6"/>
  <c r="W112" i="6" s="1"/>
  <c r="T19" i="6"/>
  <c r="W111" i="6" s="1"/>
  <c r="T18" i="6"/>
  <c r="W110" i="6" s="1"/>
  <c r="T17" i="6"/>
  <c r="W109" i="6" s="1"/>
  <c r="T16" i="6"/>
  <c r="T15" i="6"/>
  <c r="W107" i="6" s="1"/>
  <c r="T14" i="6"/>
  <c r="T13" i="6"/>
  <c r="W105" i="6" s="1"/>
  <c r="T12" i="6"/>
  <c r="W104" i="6" s="1"/>
  <c r="T11" i="6"/>
  <c r="W103" i="6" s="1"/>
  <c r="T10" i="6"/>
  <c r="W102" i="6" s="1"/>
  <c r="T9" i="6"/>
  <c r="W101" i="6" s="1"/>
  <c r="T8" i="6"/>
  <c r="W100" i="6" s="1"/>
  <c r="T7" i="6"/>
  <c r="W99" i="6" s="1"/>
  <c r="T6" i="6"/>
  <c r="W98" i="6" s="1"/>
  <c r="T5" i="6"/>
  <c r="W97" i="6" s="1"/>
  <c r="T4" i="6"/>
  <c r="W96" i="6" s="1"/>
  <c r="T369" i="5"/>
  <c r="W95" i="5" s="1"/>
  <c r="X95" i="5" s="1"/>
  <c r="T368" i="5"/>
  <c r="W94" i="5" s="1"/>
  <c r="X94" i="5" s="1"/>
  <c r="T367" i="5"/>
  <c r="W93" i="5" s="1"/>
  <c r="X93" i="5" s="1"/>
  <c r="T366" i="5"/>
  <c r="W92" i="5" s="1"/>
  <c r="X92" i="5" s="1"/>
  <c r="T365" i="5"/>
  <c r="W91" i="5" s="1"/>
  <c r="X91" i="5" s="1"/>
  <c r="T364" i="5"/>
  <c r="W90" i="5" s="1"/>
  <c r="X90" i="5" s="1"/>
  <c r="T363" i="5"/>
  <c r="T362" i="5"/>
  <c r="W88" i="5" s="1"/>
  <c r="X88" i="5" s="1"/>
  <c r="T361" i="5"/>
  <c r="W87" i="5" s="1"/>
  <c r="X87" i="5" s="1"/>
  <c r="T360" i="5"/>
  <c r="W86" i="5" s="1"/>
  <c r="X86" i="5" s="1"/>
  <c r="T359" i="5"/>
  <c r="W85" i="5" s="1"/>
  <c r="X85" i="5" s="1"/>
  <c r="T358" i="5"/>
  <c r="W84" i="5" s="1"/>
  <c r="X84" i="5" s="1"/>
  <c r="T357" i="5"/>
  <c r="W83" i="5" s="1"/>
  <c r="X83" i="5" s="1"/>
  <c r="T356" i="5"/>
  <c r="W82" i="5" s="1"/>
  <c r="X82" i="5" s="1"/>
  <c r="T355" i="5"/>
  <c r="T354" i="5"/>
  <c r="W80" i="5" s="1"/>
  <c r="X80" i="5" s="1"/>
  <c r="T353" i="5"/>
  <c r="W79" i="5" s="1"/>
  <c r="X79" i="5" s="1"/>
  <c r="T352" i="5"/>
  <c r="T351" i="5"/>
  <c r="W77" i="5" s="1"/>
  <c r="X77" i="5" s="1"/>
  <c r="T350" i="5"/>
  <c r="T349" i="5"/>
  <c r="W75" i="5" s="1"/>
  <c r="X75" i="5" s="1"/>
  <c r="T348" i="5"/>
  <c r="W74" i="5" s="1"/>
  <c r="X74" i="5" s="1"/>
  <c r="T347" i="5"/>
  <c r="T346" i="5"/>
  <c r="W345" i="5"/>
  <c r="X345" i="5" s="1"/>
  <c r="T345" i="5"/>
  <c r="W71" i="5" s="1"/>
  <c r="X71" i="5" s="1"/>
  <c r="T344" i="5"/>
  <c r="W70" i="5" s="1"/>
  <c r="X70" i="5" s="1"/>
  <c r="T343" i="5"/>
  <c r="W69" i="5" s="1"/>
  <c r="X69" i="5" s="1"/>
  <c r="T342" i="5"/>
  <c r="T341" i="5"/>
  <c r="T340" i="5"/>
  <c r="W66" i="5" s="1"/>
  <c r="X66" i="5" s="1"/>
  <c r="T339" i="5"/>
  <c r="W65" i="5" s="1"/>
  <c r="X65" i="5" s="1"/>
  <c r="T338" i="5"/>
  <c r="W64" i="5" s="1"/>
  <c r="X64" i="5" s="1"/>
  <c r="T337" i="5"/>
  <c r="W63" i="5" s="1"/>
  <c r="X63" i="5" s="1"/>
  <c r="T336" i="5"/>
  <c r="W62" i="5" s="1"/>
  <c r="X62" i="5" s="1"/>
  <c r="T335" i="5"/>
  <c r="W61" i="5" s="1"/>
  <c r="X61" i="5" s="1"/>
  <c r="T334" i="5"/>
  <c r="W60" i="5" s="1"/>
  <c r="X60" i="5" s="1"/>
  <c r="T333" i="5"/>
  <c r="W59" i="5" s="1"/>
  <c r="X59" i="5" s="1"/>
  <c r="T332" i="5"/>
  <c r="T331" i="5"/>
  <c r="T330" i="5"/>
  <c r="W56" i="5" s="1"/>
  <c r="X56" i="5" s="1"/>
  <c r="T329" i="5"/>
  <c r="W55" i="5" s="1"/>
  <c r="X55" i="5" s="1"/>
  <c r="T328" i="5"/>
  <c r="W54" i="5" s="1"/>
  <c r="X54" i="5" s="1"/>
  <c r="T327" i="5"/>
  <c r="W53" i="5" s="1"/>
  <c r="X53" i="5" s="1"/>
  <c r="T326" i="5"/>
  <c r="W52" i="5" s="1"/>
  <c r="X52" i="5" s="1"/>
  <c r="T325" i="5"/>
  <c r="W51" i="5" s="1"/>
  <c r="X51" i="5" s="1"/>
  <c r="T324" i="5"/>
  <c r="W50" i="5" s="1"/>
  <c r="X50" i="5" s="1"/>
  <c r="T323" i="5"/>
  <c r="T322" i="5"/>
  <c r="W48" i="5" s="1"/>
  <c r="X48" i="5" s="1"/>
  <c r="T321" i="5"/>
  <c r="W47" i="5" s="1"/>
  <c r="X47" i="5" s="1"/>
  <c r="T320" i="5"/>
  <c r="T319" i="5"/>
  <c r="W45" i="5" s="1"/>
  <c r="X45" i="5" s="1"/>
  <c r="T318" i="5"/>
  <c r="T317" i="5"/>
  <c r="W43" i="5" s="1"/>
  <c r="X43" i="5" s="1"/>
  <c r="T316" i="5"/>
  <c r="W42" i="5" s="1"/>
  <c r="X42" i="5" s="1"/>
  <c r="T315" i="5"/>
  <c r="W41" i="5" s="1"/>
  <c r="X41" i="5" s="1"/>
  <c r="T314" i="5"/>
  <c r="W40" i="5" s="1"/>
  <c r="X40" i="5" s="1"/>
  <c r="T313" i="5"/>
  <c r="W39" i="5" s="1"/>
  <c r="X39" i="5" s="1"/>
  <c r="T312" i="5"/>
  <c r="W38" i="5" s="1"/>
  <c r="X38" i="5" s="1"/>
  <c r="T311" i="5"/>
  <c r="W37" i="5" s="1"/>
  <c r="X37" i="5" s="1"/>
  <c r="T310" i="5"/>
  <c r="W36" i="5" s="1"/>
  <c r="X36" i="5" s="1"/>
  <c r="T309" i="5"/>
  <c r="W35" i="5" s="1"/>
  <c r="X35" i="5" s="1"/>
  <c r="T308" i="5"/>
  <c r="W34" i="5" s="1"/>
  <c r="X34" i="5" s="1"/>
  <c r="T307" i="5"/>
  <c r="W33" i="5" s="1"/>
  <c r="X33" i="5" s="1"/>
  <c r="T306" i="5"/>
  <c r="W32" i="5" s="1"/>
  <c r="X32" i="5" s="1"/>
  <c r="T305" i="5"/>
  <c r="W31" i="5" s="1"/>
  <c r="X31" i="5" s="1"/>
  <c r="T304" i="5"/>
  <c r="W30" i="5" s="1"/>
  <c r="X30" i="5" s="1"/>
  <c r="T303" i="5"/>
  <c r="W29" i="5" s="1"/>
  <c r="X29" i="5" s="1"/>
  <c r="T302" i="5"/>
  <c r="W28" i="5" s="1"/>
  <c r="X28" i="5" s="1"/>
  <c r="T301" i="5"/>
  <c r="W27" i="5" s="1"/>
  <c r="X27" i="5" s="1"/>
  <c r="T300" i="5"/>
  <c r="W26" i="5" s="1"/>
  <c r="X26" i="5" s="1"/>
  <c r="T299" i="5"/>
  <c r="W25" i="5" s="1"/>
  <c r="X25" i="5" s="1"/>
  <c r="T298" i="5"/>
  <c r="T297" i="5"/>
  <c r="W23" i="5" s="1"/>
  <c r="X23" i="5" s="1"/>
  <c r="T296" i="5"/>
  <c r="W22" i="5" s="1"/>
  <c r="X22" i="5" s="1"/>
  <c r="T295" i="5"/>
  <c r="W21" i="5" s="1"/>
  <c r="X21" i="5" s="1"/>
  <c r="T294" i="5"/>
  <c r="W20" i="5" s="1"/>
  <c r="X20" i="5" s="1"/>
  <c r="T293" i="5"/>
  <c r="W19" i="5" s="1"/>
  <c r="X19" i="5" s="1"/>
  <c r="T292" i="5"/>
  <c r="W18" i="5" s="1"/>
  <c r="X18" i="5" s="1"/>
  <c r="T291" i="5"/>
  <c r="W17" i="5" s="1"/>
  <c r="X17" i="5" s="1"/>
  <c r="T290" i="5"/>
  <c r="T289" i="5"/>
  <c r="W15" i="5" s="1"/>
  <c r="X15" i="5" s="1"/>
  <c r="T288" i="5"/>
  <c r="T287" i="5"/>
  <c r="W13" i="5" s="1"/>
  <c r="X13" i="5" s="1"/>
  <c r="T286" i="5"/>
  <c r="W12" i="5" s="1"/>
  <c r="X12" i="5" s="1"/>
  <c r="T285" i="5"/>
  <c r="W11" i="5" s="1"/>
  <c r="X11" i="5" s="1"/>
  <c r="T284" i="5"/>
  <c r="T283" i="5"/>
  <c r="T282" i="5"/>
  <c r="T281" i="5"/>
  <c r="W7" i="5" s="1"/>
  <c r="X7" i="5" s="1"/>
  <c r="T280" i="5"/>
  <c r="W6" i="5" s="1"/>
  <c r="X6" i="5" s="1"/>
  <c r="T279" i="5"/>
  <c r="W5" i="5" s="1"/>
  <c r="X5" i="5" s="1"/>
  <c r="T278" i="5"/>
  <c r="W4" i="5" s="1"/>
  <c r="X4" i="5" s="1"/>
  <c r="T277" i="5"/>
  <c r="W369" i="5" s="1"/>
  <c r="X369" i="5" s="1"/>
  <c r="T276" i="5"/>
  <c r="W368" i="5" s="1"/>
  <c r="X368" i="5" s="1"/>
  <c r="T275" i="5"/>
  <c r="W367" i="5" s="1"/>
  <c r="X367" i="5" s="1"/>
  <c r="T274" i="5"/>
  <c r="W366" i="5" s="1"/>
  <c r="X366" i="5" s="1"/>
  <c r="T273" i="5"/>
  <c r="W365" i="5" s="1"/>
  <c r="X365" i="5" s="1"/>
  <c r="T272" i="5"/>
  <c r="W364" i="5" s="1"/>
  <c r="X364" i="5" s="1"/>
  <c r="T271" i="5"/>
  <c r="W363" i="5" s="1"/>
  <c r="X363" i="5" s="1"/>
  <c r="T270" i="5"/>
  <c r="W362" i="5" s="1"/>
  <c r="X362" i="5" s="1"/>
  <c r="T269" i="5"/>
  <c r="W361" i="5" s="1"/>
  <c r="X361" i="5" s="1"/>
  <c r="T268" i="5"/>
  <c r="W360" i="5" s="1"/>
  <c r="X360" i="5" s="1"/>
  <c r="T267" i="5"/>
  <c r="W359" i="5" s="1"/>
  <c r="X359" i="5" s="1"/>
  <c r="T266" i="5"/>
  <c r="W358" i="5" s="1"/>
  <c r="X358" i="5" s="1"/>
  <c r="T265" i="5"/>
  <c r="W357" i="5" s="1"/>
  <c r="X357" i="5" s="1"/>
  <c r="T264" i="5"/>
  <c r="W356" i="5" s="1"/>
  <c r="X356" i="5" s="1"/>
  <c r="T263" i="5"/>
  <c r="W355" i="5" s="1"/>
  <c r="X355" i="5" s="1"/>
  <c r="T262" i="5"/>
  <c r="W354" i="5" s="1"/>
  <c r="X354" i="5" s="1"/>
  <c r="T261" i="5"/>
  <c r="W353" i="5" s="1"/>
  <c r="X353" i="5" s="1"/>
  <c r="T260" i="5"/>
  <c r="W352" i="5" s="1"/>
  <c r="X352" i="5" s="1"/>
  <c r="T259" i="5"/>
  <c r="W351" i="5" s="1"/>
  <c r="X351" i="5" s="1"/>
  <c r="T258" i="5"/>
  <c r="W350" i="5" s="1"/>
  <c r="X350" i="5" s="1"/>
  <c r="T257" i="5"/>
  <c r="W349" i="5" s="1"/>
  <c r="X349" i="5" s="1"/>
  <c r="T256" i="5"/>
  <c r="W348" i="5" s="1"/>
  <c r="X348" i="5" s="1"/>
  <c r="T255" i="5"/>
  <c r="W347" i="5" s="1"/>
  <c r="X347" i="5" s="1"/>
  <c r="T254" i="5"/>
  <c r="W346" i="5" s="1"/>
  <c r="X346" i="5" s="1"/>
  <c r="T253" i="5"/>
  <c r="T252" i="5"/>
  <c r="W344" i="5" s="1"/>
  <c r="X344" i="5" s="1"/>
  <c r="T251" i="5"/>
  <c r="W343" i="5" s="1"/>
  <c r="X343" i="5" s="1"/>
  <c r="T250" i="5"/>
  <c r="W342" i="5" s="1"/>
  <c r="X342" i="5" s="1"/>
  <c r="T249" i="5"/>
  <c r="W341" i="5" s="1"/>
  <c r="X341" i="5" s="1"/>
  <c r="T248" i="5"/>
  <c r="W340" i="5" s="1"/>
  <c r="X340" i="5" s="1"/>
  <c r="T247" i="5"/>
  <c r="W339" i="5" s="1"/>
  <c r="X339" i="5" s="1"/>
  <c r="T246" i="5"/>
  <c r="W338" i="5" s="1"/>
  <c r="X338" i="5" s="1"/>
  <c r="T245" i="5"/>
  <c r="W337" i="5" s="1"/>
  <c r="X337" i="5" s="1"/>
  <c r="T244" i="5"/>
  <c r="W336" i="5" s="1"/>
  <c r="X336" i="5" s="1"/>
  <c r="T243" i="5"/>
  <c r="W335" i="5" s="1"/>
  <c r="X335" i="5" s="1"/>
  <c r="T242" i="5"/>
  <c r="W334" i="5" s="1"/>
  <c r="X334" i="5" s="1"/>
  <c r="T241" i="5"/>
  <c r="W333" i="5" s="1"/>
  <c r="X333" i="5" s="1"/>
  <c r="T240" i="5"/>
  <c r="W332" i="5" s="1"/>
  <c r="X332" i="5" s="1"/>
  <c r="T239" i="5"/>
  <c r="W331" i="5" s="1"/>
  <c r="X331" i="5" s="1"/>
  <c r="T238" i="5"/>
  <c r="W330" i="5" s="1"/>
  <c r="X330" i="5" s="1"/>
  <c r="T237" i="5"/>
  <c r="W329" i="5" s="1"/>
  <c r="X329" i="5" s="1"/>
  <c r="T236" i="5"/>
  <c r="W328" i="5" s="1"/>
  <c r="X328" i="5" s="1"/>
  <c r="T235" i="5"/>
  <c r="W327" i="5" s="1"/>
  <c r="X327" i="5" s="1"/>
  <c r="T234" i="5"/>
  <c r="W326" i="5" s="1"/>
  <c r="X326" i="5" s="1"/>
  <c r="T233" i="5"/>
  <c r="W325" i="5" s="1"/>
  <c r="X325" i="5" s="1"/>
  <c r="T232" i="5"/>
  <c r="W324" i="5" s="1"/>
  <c r="X324" i="5" s="1"/>
  <c r="T231" i="5"/>
  <c r="W323" i="5" s="1"/>
  <c r="X323" i="5" s="1"/>
  <c r="T230" i="5"/>
  <c r="W322" i="5" s="1"/>
  <c r="X322" i="5" s="1"/>
  <c r="T229" i="5"/>
  <c r="W321" i="5" s="1"/>
  <c r="X321" i="5" s="1"/>
  <c r="T228" i="5"/>
  <c r="W320" i="5" s="1"/>
  <c r="X320" i="5" s="1"/>
  <c r="T227" i="5"/>
  <c r="W319" i="5" s="1"/>
  <c r="X319" i="5" s="1"/>
  <c r="T226" i="5"/>
  <c r="W318" i="5" s="1"/>
  <c r="X318" i="5" s="1"/>
  <c r="T225" i="5"/>
  <c r="W317" i="5" s="1"/>
  <c r="X317" i="5" s="1"/>
  <c r="T224" i="5"/>
  <c r="W316" i="5" s="1"/>
  <c r="X316" i="5" s="1"/>
  <c r="T223" i="5"/>
  <c r="W315" i="5" s="1"/>
  <c r="X315" i="5" s="1"/>
  <c r="T222" i="5"/>
  <c r="W314" i="5" s="1"/>
  <c r="X314" i="5" s="1"/>
  <c r="T221" i="5"/>
  <c r="W313" i="5" s="1"/>
  <c r="X313" i="5" s="1"/>
  <c r="T220" i="5"/>
  <c r="W312" i="5" s="1"/>
  <c r="X312" i="5" s="1"/>
  <c r="T219" i="5"/>
  <c r="W311" i="5" s="1"/>
  <c r="X311" i="5" s="1"/>
  <c r="T218" i="5"/>
  <c r="W310" i="5" s="1"/>
  <c r="X310" i="5" s="1"/>
  <c r="T217" i="5"/>
  <c r="W309" i="5" s="1"/>
  <c r="X309" i="5" s="1"/>
  <c r="T216" i="5"/>
  <c r="W308" i="5" s="1"/>
  <c r="X308" i="5" s="1"/>
  <c r="T215" i="5"/>
  <c r="W307" i="5" s="1"/>
  <c r="X307" i="5" s="1"/>
  <c r="T214" i="5"/>
  <c r="W306" i="5" s="1"/>
  <c r="X306" i="5" s="1"/>
  <c r="T213" i="5"/>
  <c r="W305" i="5" s="1"/>
  <c r="X305" i="5" s="1"/>
  <c r="T212" i="5"/>
  <c r="W304" i="5" s="1"/>
  <c r="X304" i="5" s="1"/>
  <c r="W211" i="5"/>
  <c r="X211" i="5" s="1"/>
  <c r="T211" i="5"/>
  <c r="W303" i="5" s="1"/>
  <c r="X303" i="5" s="1"/>
  <c r="T210" i="5"/>
  <c r="W302" i="5" s="1"/>
  <c r="X302" i="5" s="1"/>
  <c r="T209" i="5"/>
  <c r="W301" i="5" s="1"/>
  <c r="X301" i="5" s="1"/>
  <c r="T208" i="5"/>
  <c r="W300" i="5" s="1"/>
  <c r="X300" i="5" s="1"/>
  <c r="T207" i="5"/>
  <c r="W299" i="5" s="1"/>
  <c r="X299" i="5" s="1"/>
  <c r="T206" i="5"/>
  <c r="W298" i="5" s="1"/>
  <c r="X298" i="5" s="1"/>
  <c r="T205" i="5"/>
  <c r="W297" i="5" s="1"/>
  <c r="X297" i="5" s="1"/>
  <c r="T204" i="5"/>
  <c r="W296" i="5" s="1"/>
  <c r="X296" i="5" s="1"/>
  <c r="T203" i="5"/>
  <c r="W295" i="5" s="1"/>
  <c r="X295" i="5" s="1"/>
  <c r="T202" i="5"/>
  <c r="W294" i="5" s="1"/>
  <c r="X294" i="5" s="1"/>
  <c r="T201" i="5"/>
  <c r="W293" i="5" s="1"/>
  <c r="X293" i="5" s="1"/>
  <c r="T200" i="5"/>
  <c r="W292" i="5" s="1"/>
  <c r="X292" i="5" s="1"/>
  <c r="T199" i="5"/>
  <c r="W291" i="5" s="1"/>
  <c r="X291" i="5" s="1"/>
  <c r="T198" i="5"/>
  <c r="W290" i="5" s="1"/>
  <c r="X290" i="5" s="1"/>
  <c r="T197" i="5"/>
  <c r="W289" i="5" s="1"/>
  <c r="X289" i="5" s="1"/>
  <c r="T196" i="5"/>
  <c r="W288" i="5" s="1"/>
  <c r="X288" i="5" s="1"/>
  <c r="T195" i="5"/>
  <c r="W287" i="5" s="1"/>
  <c r="X287" i="5" s="1"/>
  <c r="T194" i="5"/>
  <c r="W286" i="5" s="1"/>
  <c r="X286" i="5" s="1"/>
  <c r="T193" i="5"/>
  <c r="W285" i="5" s="1"/>
  <c r="X285" i="5" s="1"/>
  <c r="T192" i="5"/>
  <c r="W284" i="5" s="1"/>
  <c r="X284" i="5" s="1"/>
  <c r="T191" i="5"/>
  <c r="W283" i="5" s="1"/>
  <c r="X283" i="5" s="1"/>
  <c r="T190" i="5"/>
  <c r="W282" i="5" s="1"/>
  <c r="X282" i="5" s="1"/>
  <c r="T189" i="5"/>
  <c r="W281" i="5" s="1"/>
  <c r="X281" i="5" s="1"/>
  <c r="T188" i="5"/>
  <c r="W280" i="5" s="1"/>
  <c r="X280" i="5" s="1"/>
  <c r="T187" i="5"/>
  <c r="W279" i="5" s="1"/>
  <c r="X279" i="5" s="1"/>
  <c r="T186" i="5"/>
  <c r="W278" i="5" s="1"/>
  <c r="X278" i="5" s="1"/>
  <c r="T185" i="5"/>
  <c r="W277" i="5" s="1"/>
  <c r="X277" i="5" s="1"/>
  <c r="T184" i="5"/>
  <c r="W276" i="5" s="1"/>
  <c r="X276" i="5" s="1"/>
  <c r="T183" i="5"/>
  <c r="W275" i="5" s="1"/>
  <c r="X275" i="5" s="1"/>
  <c r="T182" i="5"/>
  <c r="W274" i="5" s="1"/>
  <c r="X274" i="5" s="1"/>
  <c r="T181" i="5"/>
  <c r="W273" i="5" s="1"/>
  <c r="X273" i="5" s="1"/>
  <c r="T180" i="5"/>
  <c r="W272" i="5" s="1"/>
  <c r="X272" i="5" s="1"/>
  <c r="T179" i="5"/>
  <c r="W271" i="5" s="1"/>
  <c r="X271" i="5" s="1"/>
  <c r="T178" i="5"/>
  <c r="W270" i="5" s="1"/>
  <c r="X270" i="5" s="1"/>
  <c r="T177" i="5"/>
  <c r="W269" i="5" s="1"/>
  <c r="X269" i="5" s="1"/>
  <c r="T176" i="5"/>
  <c r="W268" i="5" s="1"/>
  <c r="X268" i="5" s="1"/>
  <c r="T175" i="5"/>
  <c r="W267" i="5" s="1"/>
  <c r="X267" i="5" s="1"/>
  <c r="T174" i="5"/>
  <c r="W266" i="5" s="1"/>
  <c r="X266" i="5" s="1"/>
  <c r="T173" i="5"/>
  <c r="W265" i="5" s="1"/>
  <c r="X265" i="5" s="1"/>
  <c r="T172" i="5"/>
  <c r="W264" i="5" s="1"/>
  <c r="X264" i="5" s="1"/>
  <c r="T171" i="5"/>
  <c r="W263" i="5" s="1"/>
  <c r="X263" i="5" s="1"/>
  <c r="T170" i="5"/>
  <c r="W262" i="5" s="1"/>
  <c r="X262" i="5" s="1"/>
  <c r="T169" i="5"/>
  <c r="W261" i="5" s="1"/>
  <c r="X261" i="5" s="1"/>
  <c r="T168" i="5"/>
  <c r="W260" i="5" s="1"/>
  <c r="X260" i="5" s="1"/>
  <c r="T167" i="5"/>
  <c r="W259" i="5" s="1"/>
  <c r="X259" i="5" s="1"/>
  <c r="T166" i="5"/>
  <c r="W258" i="5" s="1"/>
  <c r="X258" i="5" s="1"/>
  <c r="T165" i="5"/>
  <c r="W257" i="5" s="1"/>
  <c r="X257" i="5" s="1"/>
  <c r="T164" i="5"/>
  <c r="W256" i="5" s="1"/>
  <c r="X256" i="5" s="1"/>
  <c r="T163" i="5"/>
  <c r="W255" i="5" s="1"/>
  <c r="X255" i="5" s="1"/>
  <c r="T162" i="5"/>
  <c r="W254" i="5" s="1"/>
  <c r="X254" i="5" s="1"/>
  <c r="T161" i="5"/>
  <c r="W253" i="5" s="1"/>
  <c r="X253" i="5" s="1"/>
  <c r="T160" i="5"/>
  <c r="W252" i="5" s="1"/>
  <c r="X252" i="5" s="1"/>
  <c r="T159" i="5"/>
  <c r="W251" i="5" s="1"/>
  <c r="X251" i="5" s="1"/>
  <c r="W158" i="5"/>
  <c r="X158" i="5" s="1"/>
  <c r="T158" i="5"/>
  <c r="W250" i="5" s="1"/>
  <c r="X250" i="5" s="1"/>
  <c r="T157" i="5"/>
  <c r="W249" i="5" s="1"/>
  <c r="X249" i="5" s="1"/>
  <c r="W156" i="5"/>
  <c r="X156" i="5" s="1"/>
  <c r="T156" i="5"/>
  <c r="W248" i="5" s="1"/>
  <c r="X248" i="5" s="1"/>
  <c r="T155" i="5"/>
  <c r="W247" i="5" s="1"/>
  <c r="X247" i="5" s="1"/>
  <c r="T154" i="5"/>
  <c r="W246" i="5" s="1"/>
  <c r="X246" i="5" s="1"/>
  <c r="T153" i="5"/>
  <c r="W245" i="5" s="1"/>
  <c r="X245" i="5" s="1"/>
  <c r="T152" i="5"/>
  <c r="W244" i="5" s="1"/>
  <c r="X244" i="5" s="1"/>
  <c r="T151" i="5"/>
  <c r="W243" i="5" s="1"/>
  <c r="X243" i="5" s="1"/>
  <c r="T150" i="5"/>
  <c r="W242" i="5" s="1"/>
  <c r="X242" i="5" s="1"/>
  <c r="T149" i="5"/>
  <c r="W241" i="5" s="1"/>
  <c r="X241" i="5" s="1"/>
  <c r="T148" i="5"/>
  <c r="W240" i="5" s="1"/>
  <c r="X240" i="5" s="1"/>
  <c r="T147" i="5"/>
  <c r="W239" i="5" s="1"/>
  <c r="X239" i="5" s="1"/>
  <c r="T146" i="5"/>
  <c r="W238" i="5" s="1"/>
  <c r="X238" i="5" s="1"/>
  <c r="T145" i="5"/>
  <c r="W237" i="5" s="1"/>
  <c r="X237" i="5" s="1"/>
  <c r="T144" i="5"/>
  <c r="W236" i="5" s="1"/>
  <c r="X236" i="5" s="1"/>
  <c r="T143" i="5"/>
  <c r="W235" i="5" s="1"/>
  <c r="X235" i="5" s="1"/>
  <c r="T142" i="5"/>
  <c r="W234" i="5" s="1"/>
  <c r="X234" i="5" s="1"/>
  <c r="T141" i="5"/>
  <c r="W233" i="5" s="1"/>
  <c r="X233" i="5" s="1"/>
  <c r="T140" i="5"/>
  <c r="W232" i="5" s="1"/>
  <c r="X232" i="5" s="1"/>
  <c r="T139" i="5"/>
  <c r="W231" i="5" s="1"/>
  <c r="X231" i="5" s="1"/>
  <c r="T138" i="5"/>
  <c r="W230" i="5" s="1"/>
  <c r="X230" i="5" s="1"/>
  <c r="T137" i="5"/>
  <c r="W229" i="5" s="1"/>
  <c r="X229" i="5" s="1"/>
  <c r="T136" i="5"/>
  <c r="W228" i="5" s="1"/>
  <c r="X228" i="5" s="1"/>
  <c r="T135" i="5"/>
  <c r="W227" i="5" s="1"/>
  <c r="X227" i="5" s="1"/>
  <c r="T134" i="5"/>
  <c r="W226" i="5" s="1"/>
  <c r="X226" i="5" s="1"/>
  <c r="T133" i="5"/>
  <c r="W225" i="5" s="1"/>
  <c r="X225" i="5" s="1"/>
  <c r="T132" i="5"/>
  <c r="W224" i="5" s="1"/>
  <c r="X224" i="5" s="1"/>
  <c r="T131" i="5"/>
  <c r="W223" i="5" s="1"/>
  <c r="X223" i="5" s="1"/>
  <c r="T130" i="5"/>
  <c r="W222" i="5" s="1"/>
  <c r="X222" i="5" s="1"/>
  <c r="T129" i="5"/>
  <c r="W221" i="5" s="1"/>
  <c r="X221" i="5" s="1"/>
  <c r="W128" i="5"/>
  <c r="X128" i="5" s="1"/>
  <c r="T128" i="5"/>
  <c r="W220" i="5" s="1"/>
  <c r="X220" i="5" s="1"/>
  <c r="T127" i="5"/>
  <c r="W219" i="5" s="1"/>
  <c r="X219" i="5" s="1"/>
  <c r="W126" i="5"/>
  <c r="X126" i="5" s="1"/>
  <c r="T126" i="5"/>
  <c r="W218" i="5" s="1"/>
  <c r="X218" i="5" s="1"/>
  <c r="T125" i="5"/>
  <c r="W217" i="5" s="1"/>
  <c r="X217" i="5" s="1"/>
  <c r="W124" i="5"/>
  <c r="X124" i="5" s="1"/>
  <c r="T124" i="5"/>
  <c r="W216" i="5" s="1"/>
  <c r="X216" i="5" s="1"/>
  <c r="T123" i="5"/>
  <c r="W215" i="5" s="1"/>
  <c r="X215" i="5" s="1"/>
  <c r="T122" i="5"/>
  <c r="W214" i="5" s="1"/>
  <c r="X214" i="5" s="1"/>
  <c r="T121" i="5"/>
  <c r="W213" i="5" s="1"/>
  <c r="X213" i="5" s="1"/>
  <c r="T120" i="5"/>
  <c r="W212" i="5" s="1"/>
  <c r="X212" i="5" s="1"/>
  <c r="T119" i="5"/>
  <c r="T118" i="5"/>
  <c r="W210" i="5" s="1"/>
  <c r="X210" i="5" s="1"/>
  <c r="T117" i="5"/>
  <c r="W209" i="5" s="1"/>
  <c r="X209" i="5" s="1"/>
  <c r="T116" i="5"/>
  <c r="W208" i="5" s="1"/>
  <c r="X208" i="5" s="1"/>
  <c r="T115" i="5"/>
  <c r="W207" i="5" s="1"/>
  <c r="X207" i="5" s="1"/>
  <c r="T114" i="5"/>
  <c r="W206" i="5" s="1"/>
  <c r="X206" i="5" s="1"/>
  <c r="T113" i="5"/>
  <c r="W205" i="5" s="1"/>
  <c r="X205" i="5" s="1"/>
  <c r="W112" i="5"/>
  <c r="X112" i="5" s="1"/>
  <c r="T112" i="5"/>
  <c r="W204" i="5" s="1"/>
  <c r="X204" i="5" s="1"/>
  <c r="T111" i="5"/>
  <c r="W203" i="5" s="1"/>
  <c r="X203" i="5" s="1"/>
  <c r="T110" i="5"/>
  <c r="W202" i="5" s="1"/>
  <c r="X202" i="5" s="1"/>
  <c r="T109" i="5"/>
  <c r="W201" i="5" s="1"/>
  <c r="X201" i="5" s="1"/>
  <c r="T108" i="5"/>
  <c r="W200" i="5" s="1"/>
  <c r="X200" i="5" s="1"/>
  <c r="T107" i="5"/>
  <c r="W199" i="5" s="1"/>
  <c r="X199" i="5" s="1"/>
  <c r="T106" i="5"/>
  <c r="W198" i="5" s="1"/>
  <c r="X198" i="5" s="1"/>
  <c r="T105" i="5"/>
  <c r="W197" i="5" s="1"/>
  <c r="X197" i="5" s="1"/>
  <c r="T104" i="5"/>
  <c r="W196" i="5" s="1"/>
  <c r="X196" i="5" s="1"/>
  <c r="T103" i="5"/>
  <c r="W195" i="5" s="1"/>
  <c r="X195" i="5" s="1"/>
  <c r="T102" i="5"/>
  <c r="W194" i="5" s="1"/>
  <c r="X194" i="5" s="1"/>
  <c r="T101" i="5"/>
  <c r="W193" i="5" s="1"/>
  <c r="X193" i="5" s="1"/>
  <c r="T100" i="5"/>
  <c r="W192" i="5" s="1"/>
  <c r="X192" i="5" s="1"/>
  <c r="T99" i="5"/>
  <c r="W191" i="5" s="1"/>
  <c r="X191" i="5" s="1"/>
  <c r="T98" i="5"/>
  <c r="W190" i="5" s="1"/>
  <c r="X190" i="5" s="1"/>
  <c r="T97" i="5"/>
  <c r="W189" i="5" s="1"/>
  <c r="X189" i="5" s="1"/>
  <c r="T96" i="5"/>
  <c r="W188" i="5" s="1"/>
  <c r="X188" i="5" s="1"/>
  <c r="T95" i="5"/>
  <c r="W187" i="5" s="1"/>
  <c r="X187" i="5" s="1"/>
  <c r="T94" i="5"/>
  <c r="W186" i="5" s="1"/>
  <c r="X186" i="5" s="1"/>
  <c r="T93" i="5"/>
  <c r="W185" i="5" s="1"/>
  <c r="X185" i="5" s="1"/>
  <c r="T92" i="5"/>
  <c r="W184" i="5" s="1"/>
  <c r="X184" i="5" s="1"/>
  <c r="T91" i="5"/>
  <c r="W183" i="5" s="1"/>
  <c r="X183" i="5" s="1"/>
  <c r="T90" i="5"/>
  <c r="W182" i="5" s="1"/>
  <c r="X182" i="5" s="1"/>
  <c r="W89" i="5"/>
  <c r="X89" i="5" s="1"/>
  <c r="T89" i="5"/>
  <c r="W181" i="5" s="1"/>
  <c r="X181" i="5" s="1"/>
  <c r="T88" i="5"/>
  <c r="W180" i="5" s="1"/>
  <c r="X180" i="5" s="1"/>
  <c r="T87" i="5"/>
  <c r="W179" i="5" s="1"/>
  <c r="X179" i="5" s="1"/>
  <c r="T86" i="5"/>
  <c r="W178" i="5" s="1"/>
  <c r="X178" i="5" s="1"/>
  <c r="T85" i="5"/>
  <c r="W177" i="5" s="1"/>
  <c r="X177" i="5" s="1"/>
  <c r="T84" i="5"/>
  <c r="W176" i="5" s="1"/>
  <c r="X176" i="5" s="1"/>
  <c r="T83" i="5"/>
  <c r="W175" i="5" s="1"/>
  <c r="X175" i="5" s="1"/>
  <c r="T82" i="5"/>
  <c r="W174" i="5" s="1"/>
  <c r="X174" i="5" s="1"/>
  <c r="W81" i="5"/>
  <c r="X81" i="5" s="1"/>
  <c r="T81" i="5"/>
  <c r="W173" i="5" s="1"/>
  <c r="X173" i="5" s="1"/>
  <c r="T80" i="5"/>
  <c r="W172" i="5" s="1"/>
  <c r="X172" i="5" s="1"/>
  <c r="T79" i="5"/>
  <c r="W171" i="5" s="1"/>
  <c r="X171" i="5" s="1"/>
  <c r="W78" i="5"/>
  <c r="X78" i="5" s="1"/>
  <c r="T78" i="5"/>
  <c r="W170" i="5" s="1"/>
  <c r="X170" i="5" s="1"/>
  <c r="T77" i="5"/>
  <c r="W169" i="5" s="1"/>
  <c r="X169" i="5" s="1"/>
  <c r="W76" i="5"/>
  <c r="X76" i="5" s="1"/>
  <c r="T76" i="5"/>
  <c r="W168" i="5" s="1"/>
  <c r="X168" i="5" s="1"/>
  <c r="T75" i="5"/>
  <c r="W167" i="5" s="1"/>
  <c r="X167" i="5" s="1"/>
  <c r="T74" i="5"/>
  <c r="W166" i="5" s="1"/>
  <c r="X166" i="5" s="1"/>
  <c r="W73" i="5"/>
  <c r="X73" i="5" s="1"/>
  <c r="T73" i="5"/>
  <c r="W165" i="5" s="1"/>
  <c r="X165" i="5" s="1"/>
  <c r="W72" i="5"/>
  <c r="X72" i="5" s="1"/>
  <c r="T72" i="5"/>
  <c r="W164" i="5" s="1"/>
  <c r="X164" i="5" s="1"/>
  <c r="T71" i="5"/>
  <c r="W163" i="5" s="1"/>
  <c r="X163" i="5" s="1"/>
  <c r="T70" i="5"/>
  <c r="W162" i="5" s="1"/>
  <c r="X162" i="5" s="1"/>
  <c r="T69" i="5"/>
  <c r="W161" i="5" s="1"/>
  <c r="X161" i="5" s="1"/>
  <c r="W68" i="5"/>
  <c r="X68" i="5" s="1"/>
  <c r="T68" i="5"/>
  <c r="W160" i="5" s="1"/>
  <c r="X160" i="5" s="1"/>
  <c r="W67" i="5"/>
  <c r="X67" i="5" s="1"/>
  <c r="T67" i="5"/>
  <c r="W159" i="5" s="1"/>
  <c r="X159" i="5" s="1"/>
  <c r="T66" i="5"/>
  <c r="T65" i="5"/>
  <c r="W157" i="5" s="1"/>
  <c r="X157" i="5" s="1"/>
  <c r="T64" i="5"/>
  <c r="T63" i="5"/>
  <c r="W155" i="5" s="1"/>
  <c r="X155" i="5" s="1"/>
  <c r="T62" i="5"/>
  <c r="W154" i="5" s="1"/>
  <c r="X154" i="5" s="1"/>
  <c r="T61" i="5"/>
  <c r="W153" i="5" s="1"/>
  <c r="X153" i="5" s="1"/>
  <c r="T60" i="5"/>
  <c r="W152" i="5" s="1"/>
  <c r="X152" i="5" s="1"/>
  <c r="T59" i="5"/>
  <c r="W151" i="5" s="1"/>
  <c r="X151" i="5" s="1"/>
  <c r="W58" i="5"/>
  <c r="X58" i="5" s="1"/>
  <c r="T58" i="5"/>
  <c r="W150" i="5" s="1"/>
  <c r="X150" i="5" s="1"/>
  <c r="W57" i="5"/>
  <c r="X57" i="5" s="1"/>
  <c r="T57" i="5"/>
  <c r="W149" i="5" s="1"/>
  <c r="X149" i="5" s="1"/>
  <c r="T56" i="5"/>
  <c r="W148" i="5" s="1"/>
  <c r="X148" i="5" s="1"/>
  <c r="T55" i="5"/>
  <c r="W147" i="5" s="1"/>
  <c r="X147" i="5" s="1"/>
  <c r="T54" i="5"/>
  <c r="W146" i="5" s="1"/>
  <c r="X146" i="5" s="1"/>
  <c r="T53" i="5"/>
  <c r="W145" i="5" s="1"/>
  <c r="X145" i="5" s="1"/>
  <c r="T52" i="5"/>
  <c r="W144" i="5" s="1"/>
  <c r="X144" i="5" s="1"/>
  <c r="T51" i="5"/>
  <c r="W143" i="5" s="1"/>
  <c r="X143" i="5" s="1"/>
  <c r="T50" i="5"/>
  <c r="W142" i="5" s="1"/>
  <c r="X142" i="5" s="1"/>
  <c r="W49" i="5"/>
  <c r="X49" i="5" s="1"/>
  <c r="T49" i="5"/>
  <c r="W141" i="5" s="1"/>
  <c r="X141" i="5" s="1"/>
  <c r="T48" i="5"/>
  <c r="W140" i="5" s="1"/>
  <c r="X140" i="5" s="1"/>
  <c r="T47" i="5"/>
  <c r="W139" i="5" s="1"/>
  <c r="X139" i="5" s="1"/>
  <c r="W46" i="5"/>
  <c r="X46" i="5" s="1"/>
  <c r="T46" i="5"/>
  <c r="W138" i="5" s="1"/>
  <c r="X138" i="5" s="1"/>
  <c r="T45" i="5"/>
  <c r="W137" i="5" s="1"/>
  <c r="X137" i="5" s="1"/>
  <c r="W44" i="5"/>
  <c r="X44" i="5" s="1"/>
  <c r="T44" i="5"/>
  <c r="W136" i="5" s="1"/>
  <c r="X136" i="5" s="1"/>
  <c r="T43" i="5"/>
  <c r="W135" i="5" s="1"/>
  <c r="X135" i="5" s="1"/>
  <c r="T42" i="5"/>
  <c r="W134" i="5" s="1"/>
  <c r="X134" i="5" s="1"/>
  <c r="T41" i="5"/>
  <c r="W133" i="5" s="1"/>
  <c r="X133" i="5" s="1"/>
  <c r="T40" i="5"/>
  <c r="W132" i="5" s="1"/>
  <c r="X132" i="5" s="1"/>
  <c r="T39" i="5"/>
  <c r="W131" i="5" s="1"/>
  <c r="X131" i="5" s="1"/>
  <c r="T38" i="5"/>
  <c r="W130" i="5" s="1"/>
  <c r="X130" i="5" s="1"/>
  <c r="T37" i="5"/>
  <c r="W129" i="5" s="1"/>
  <c r="X129" i="5" s="1"/>
  <c r="T36" i="5"/>
  <c r="T35" i="5"/>
  <c r="W127" i="5" s="1"/>
  <c r="X127" i="5" s="1"/>
  <c r="T34" i="5"/>
  <c r="T33" i="5"/>
  <c r="W125" i="5" s="1"/>
  <c r="X125" i="5" s="1"/>
  <c r="T32" i="5"/>
  <c r="T31" i="5"/>
  <c r="W123" i="5" s="1"/>
  <c r="X123" i="5" s="1"/>
  <c r="T30" i="5"/>
  <c r="W122" i="5" s="1"/>
  <c r="X122" i="5" s="1"/>
  <c r="T29" i="5"/>
  <c r="W121" i="5" s="1"/>
  <c r="X121" i="5" s="1"/>
  <c r="T28" i="5"/>
  <c r="W120" i="5" s="1"/>
  <c r="X120" i="5" s="1"/>
  <c r="T27" i="5"/>
  <c r="W119" i="5" s="1"/>
  <c r="X119" i="5" s="1"/>
  <c r="T26" i="5"/>
  <c r="W118" i="5" s="1"/>
  <c r="X118" i="5" s="1"/>
  <c r="T25" i="5"/>
  <c r="W117" i="5" s="1"/>
  <c r="X117" i="5" s="1"/>
  <c r="W24" i="5"/>
  <c r="X24" i="5" s="1"/>
  <c r="T24" i="5"/>
  <c r="W116" i="5" s="1"/>
  <c r="X116" i="5" s="1"/>
  <c r="T23" i="5"/>
  <c r="W115" i="5" s="1"/>
  <c r="X115" i="5" s="1"/>
  <c r="T22" i="5"/>
  <c r="W114" i="5" s="1"/>
  <c r="X114" i="5" s="1"/>
  <c r="T21" i="5"/>
  <c r="W113" i="5" s="1"/>
  <c r="X113" i="5" s="1"/>
  <c r="T20" i="5"/>
  <c r="T19" i="5"/>
  <c r="W111" i="5" s="1"/>
  <c r="X111" i="5" s="1"/>
  <c r="T18" i="5"/>
  <c r="W110" i="5" s="1"/>
  <c r="X110" i="5" s="1"/>
  <c r="T17" i="5"/>
  <c r="W109" i="5" s="1"/>
  <c r="X109" i="5" s="1"/>
  <c r="W16" i="5"/>
  <c r="X16" i="5" s="1"/>
  <c r="T16" i="5"/>
  <c r="W108" i="5" s="1"/>
  <c r="X108" i="5" s="1"/>
  <c r="T15" i="5"/>
  <c r="W107" i="5" s="1"/>
  <c r="X107" i="5" s="1"/>
  <c r="W14" i="5"/>
  <c r="X14" i="5" s="1"/>
  <c r="T14" i="5"/>
  <c r="W106" i="5" s="1"/>
  <c r="X106" i="5" s="1"/>
  <c r="T13" i="5"/>
  <c r="W105" i="5" s="1"/>
  <c r="X105" i="5" s="1"/>
  <c r="T12" i="5"/>
  <c r="W104" i="5" s="1"/>
  <c r="X104" i="5" s="1"/>
  <c r="T11" i="5"/>
  <c r="W103" i="5" s="1"/>
  <c r="X103" i="5" s="1"/>
  <c r="W10" i="5"/>
  <c r="X10" i="5" s="1"/>
  <c r="T10" i="5"/>
  <c r="W102" i="5" s="1"/>
  <c r="X102" i="5" s="1"/>
  <c r="W9" i="5"/>
  <c r="X9" i="5" s="1"/>
  <c r="T9" i="5"/>
  <c r="W101" i="5" s="1"/>
  <c r="X101" i="5" s="1"/>
  <c r="W8" i="5"/>
  <c r="X8" i="5" s="1"/>
  <c r="T8" i="5"/>
  <c r="W100" i="5" s="1"/>
  <c r="X100" i="5" s="1"/>
  <c r="T7" i="5"/>
  <c r="W99" i="5" s="1"/>
  <c r="X99" i="5" s="1"/>
  <c r="T6" i="5"/>
  <c r="W98" i="5" s="1"/>
  <c r="X98" i="5" s="1"/>
  <c r="T5" i="5"/>
  <c r="W97" i="5" s="1"/>
  <c r="X97" i="5" s="1"/>
  <c r="T4" i="5"/>
  <c r="W96" i="5" s="1"/>
  <c r="X96" i="5" s="1"/>
  <c r="W158" i="1"/>
  <c r="W195" i="1"/>
  <c r="W32" i="1"/>
  <c r="W84" i="1"/>
  <c r="W86" i="1"/>
  <c r="T341" i="1"/>
  <c r="W67" i="1" s="1"/>
  <c r="T342" i="1"/>
  <c r="W68" i="1" s="1"/>
  <c r="T343" i="1"/>
  <c r="W69" i="1" s="1"/>
  <c r="T344" i="1"/>
  <c r="W70" i="1" s="1"/>
  <c r="T345" i="1"/>
  <c r="W71" i="1" s="1"/>
  <c r="T346" i="1"/>
  <c r="W72" i="1" s="1"/>
  <c r="T347" i="1"/>
  <c r="W73" i="1" s="1"/>
  <c r="T348" i="1"/>
  <c r="W74" i="1" s="1"/>
  <c r="T349" i="1"/>
  <c r="W75" i="1" s="1"/>
  <c r="T350" i="1"/>
  <c r="W76" i="1" s="1"/>
  <c r="T351" i="1"/>
  <c r="W77" i="1" s="1"/>
  <c r="T352" i="1"/>
  <c r="W78" i="1" s="1"/>
  <c r="T353" i="1"/>
  <c r="W79" i="1" s="1"/>
  <c r="T354" i="1"/>
  <c r="W80" i="1" s="1"/>
  <c r="T355" i="1"/>
  <c r="W81" i="1" s="1"/>
  <c r="T356" i="1"/>
  <c r="W82" i="1" s="1"/>
  <c r="T357" i="1"/>
  <c r="W83" i="1" s="1"/>
  <c r="T358" i="1"/>
  <c r="T359" i="1"/>
  <c r="W85" i="1" s="1"/>
  <c r="T360" i="1"/>
  <c r="T361" i="1"/>
  <c r="W87" i="1" s="1"/>
  <c r="T362" i="1"/>
  <c r="W88" i="1" s="1"/>
  <c r="T363" i="1"/>
  <c r="W89" i="1" s="1"/>
  <c r="T364" i="1"/>
  <c r="W90" i="1" s="1"/>
  <c r="T365" i="1"/>
  <c r="W91" i="1" s="1"/>
  <c r="T366" i="1"/>
  <c r="W92" i="1" s="1"/>
  <c r="T367" i="1"/>
  <c r="W93" i="1" s="1"/>
  <c r="T368" i="1"/>
  <c r="W94" i="1" s="1"/>
  <c r="T369" i="1"/>
  <c r="W95" i="1" s="1"/>
  <c r="T370" i="1"/>
  <c r="W96" i="1" s="1"/>
  <c r="T340" i="1"/>
  <c r="W66" i="1" s="1"/>
  <c r="T311" i="1"/>
  <c r="W37" i="1" s="1"/>
  <c r="T312" i="1"/>
  <c r="W38" i="1" s="1"/>
  <c r="T313" i="1"/>
  <c r="W39" i="1" s="1"/>
  <c r="T314" i="1"/>
  <c r="W40" i="1" s="1"/>
  <c r="T315" i="1"/>
  <c r="W41" i="1" s="1"/>
  <c r="T316" i="1"/>
  <c r="W42" i="1" s="1"/>
  <c r="T317" i="1"/>
  <c r="W43" i="1" s="1"/>
  <c r="T318" i="1"/>
  <c r="W44" i="1" s="1"/>
  <c r="T319" i="1"/>
  <c r="W45" i="1" s="1"/>
  <c r="T320" i="1"/>
  <c r="W46" i="1" s="1"/>
  <c r="T321" i="1"/>
  <c r="W47" i="1" s="1"/>
  <c r="T322" i="1"/>
  <c r="W48" i="1" s="1"/>
  <c r="T323" i="1"/>
  <c r="W49" i="1" s="1"/>
  <c r="T324" i="1"/>
  <c r="W50" i="1" s="1"/>
  <c r="T325" i="1"/>
  <c r="W51" i="1" s="1"/>
  <c r="T326" i="1"/>
  <c r="W52" i="1" s="1"/>
  <c r="T327" i="1"/>
  <c r="W53" i="1" s="1"/>
  <c r="T328" i="1"/>
  <c r="W54" i="1" s="1"/>
  <c r="T329" i="1"/>
  <c r="W55" i="1" s="1"/>
  <c r="T330" i="1"/>
  <c r="W56" i="1" s="1"/>
  <c r="T331" i="1"/>
  <c r="W57" i="1" s="1"/>
  <c r="T332" i="1"/>
  <c r="W58" i="1" s="1"/>
  <c r="T333" i="1"/>
  <c r="W59" i="1" s="1"/>
  <c r="T334" i="1"/>
  <c r="W60" i="1" s="1"/>
  <c r="T335" i="1"/>
  <c r="W61" i="1" s="1"/>
  <c r="T336" i="1"/>
  <c r="W62" i="1" s="1"/>
  <c r="T337" i="1"/>
  <c r="W63" i="1" s="1"/>
  <c r="T338" i="1"/>
  <c r="W64" i="1" s="1"/>
  <c r="T339" i="1"/>
  <c r="W65" i="1" s="1"/>
  <c r="T310" i="1"/>
  <c r="W36" i="1" s="1"/>
  <c r="T280" i="1"/>
  <c r="W6" i="1" s="1"/>
  <c r="T281" i="1"/>
  <c r="W7" i="1" s="1"/>
  <c r="T282" i="1"/>
  <c r="W8" i="1" s="1"/>
  <c r="T283" i="1"/>
  <c r="W9" i="1" s="1"/>
  <c r="T284" i="1"/>
  <c r="W10" i="1" s="1"/>
  <c r="T285" i="1"/>
  <c r="W11" i="1" s="1"/>
  <c r="T286" i="1"/>
  <c r="W12" i="1" s="1"/>
  <c r="T287" i="1"/>
  <c r="W13" i="1" s="1"/>
  <c r="T288" i="1"/>
  <c r="W14" i="1" s="1"/>
  <c r="T289" i="1"/>
  <c r="W15" i="1" s="1"/>
  <c r="T290" i="1"/>
  <c r="W16" i="1" s="1"/>
  <c r="T291" i="1"/>
  <c r="W17" i="1" s="1"/>
  <c r="T292" i="1"/>
  <c r="W18" i="1" s="1"/>
  <c r="T293" i="1"/>
  <c r="W19" i="1" s="1"/>
  <c r="T294" i="1"/>
  <c r="W20" i="1" s="1"/>
  <c r="T295" i="1"/>
  <c r="W21" i="1" s="1"/>
  <c r="T296" i="1"/>
  <c r="W22" i="1" s="1"/>
  <c r="T297" i="1"/>
  <c r="W23" i="1" s="1"/>
  <c r="T298" i="1"/>
  <c r="W24" i="1" s="1"/>
  <c r="T299" i="1"/>
  <c r="W25" i="1" s="1"/>
  <c r="T300" i="1"/>
  <c r="W26" i="1" s="1"/>
  <c r="T301" i="1"/>
  <c r="W27" i="1" s="1"/>
  <c r="T302" i="1"/>
  <c r="W28" i="1" s="1"/>
  <c r="T303" i="1"/>
  <c r="W29" i="1" s="1"/>
  <c r="T304" i="1"/>
  <c r="W30" i="1" s="1"/>
  <c r="T305" i="1"/>
  <c r="W31" i="1" s="1"/>
  <c r="T306" i="1"/>
  <c r="T307" i="1"/>
  <c r="W33" i="1" s="1"/>
  <c r="T308" i="1"/>
  <c r="W34" i="1" s="1"/>
  <c r="T309" i="1"/>
  <c r="W35" i="1" s="1"/>
  <c r="T279" i="1"/>
  <c r="W5" i="1" s="1"/>
  <c r="T250" i="1"/>
  <c r="W342" i="1" s="1"/>
  <c r="T251" i="1"/>
  <c r="W343" i="1" s="1"/>
  <c r="T252" i="1"/>
  <c r="W344" i="1" s="1"/>
  <c r="T253" i="1"/>
  <c r="W345" i="1" s="1"/>
  <c r="T254" i="1"/>
  <c r="W346" i="1" s="1"/>
  <c r="T255" i="1"/>
  <c r="W347" i="1" s="1"/>
  <c r="T256" i="1"/>
  <c r="W348" i="1" s="1"/>
  <c r="T257" i="1"/>
  <c r="W349" i="1" s="1"/>
  <c r="T258" i="1"/>
  <c r="W350" i="1" s="1"/>
  <c r="T259" i="1"/>
  <c r="W351" i="1" s="1"/>
  <c r="T260" i="1"/>
  <c r="W352" i="1" s="1"/>
  <c r="T261" i="1"/>
  <c r="W353" i="1" s="1"/>
  <c r="T262" i="1"/>
  <c r="W354" i="1" s="1"/>
  <c r="T263" i="1"/>
  <c r="W355" i="1" s="1"/>
  <c r="T264" i="1"/>
  <c r="W356" i="1" s="1"/>
  <c r="T265" i="1"/>
  <c r="W357" i="1" s="1"/>
  <c r="T266" i="1"/>
  <c r="W358" i="1" s="1"/>
  <c r="T267" i="1"/>
  <c r="W359" i="1" s="1"/>
  <c r="T268" i="1"/>
  <c r="W360" i="1" s="1"/>
  <c r="T269" i="1"/>
  <c r="W361" i="1" s="1"/>
  <c r="T270" i="1"/>
  <c r="W362" i="1" s="1"/>
  <c r="T271" i="1"/>
  <c r="W363" i="1" s="1"/>
  <c r="T272" i="1"/>
  <c r="W364" i="1" s="1"/>
  <c r="T273" i="1"/>
  <c r="W365" i="1" s="1"/>
  <c r="T274" i="1"/>
  <c r="W366" i="1" s="1"/>
  <c r="T275" i="1"/>
  <c r="W367" i="1" s="1"/>
  <c r="T276" i="1"/>
  <c r="W368" i="1" s="1"/>
  <c r="T277" i="1"/>
  <c r="W369" i="1" s="1"/>
  <c r="T278" i="1"/>
  <c r="W370" i="1" s="1"/>
  <c r="T249" i="1"/>
  <c r="W341" i="1" s="1"/>
  <c r="T219" i="1"/>
  <c r="W311" i="1" s="1"/>
  <c r="T220" i="1"/>
  <c r="W312" i="1" s="1"/>
  <c r="T221" i="1"/>
  <c r="W313" i="1" s="1"/>
  <c r="T222" i="1"/>
  <c r="W314" i="1" s="1"/>
  <c r="T223" i="1"/>
  <c r="W315" i="1" s="1"/>
  <c r="T224" i="1"/>
  <c r="W316" i="1" s="1"/>
  <c r="T225" i="1"/>
  <c r="W317" i="1" s="1"/>
  <c r="T226" i="1"/>
  <c r="W318" i="1" s="1"/>
  <c r="T227" i="1"/>
  <c r="W319" i="1" s="1"/>
  <c r="T228" i="1"/>
  <c r="W320" i="1" s="1"/>
  <c r="T229" i="1"/>
  <c r="W321" i="1" s="1"/>
  <c r="T230" i="1"/>
  <c r="W322" i="1" s="1"/>
  <c r="T231" i="1"/>
  <c r="W323" i="1" s="1"/>
  <c r="T232" i="1"/>
  <c r="W324" i="1" s="1"/>
  <c r="T233" i="1"/>
  <c r="W325" i="1" s="1"/>
  <c r="T234" i="1"/>
  <c r="W326" i="1" s="1"/>
  <c r="T235" i="1"/>
  <c r="W327" i="1" s="1"/>
  <c r="T236" i="1"/>
  <c r="W328" i="1" s="1"/>
  <c r="T237" i="1"/>
  <c r="W329" i="1" s="1"/>
  <c r="T238" i="1"/>
  <c r="W330" i="1" s="1"/>
  <c r="T239" i="1"/>
  <c r="W331" i="1" s="1"/>
  <c r="T240" i="1"/>
  <c r="W332" i="1" s="1"/>
  <c r="T241" i="1"/>
  <c r="W333" i="1" s="1"/>
  <c r="T242" i="1"/>
  <c r="W334" i="1" s="1"/>
  <c r="T243" i="1"/>
  <c r="W335" i="1" s="1"/>
  <c r="T244" i="1"/>
  <c r="W336" i="1" s="1"/>
  <c r="T245" i="1"/>
  <c r="W337" i="1" s="1"/>
  <c r="T246" i="1"/>
  <c r="W338" i="1" s="1"/>
  <c r="T247" i="1"/>
  <c r="W339" i="1" s="1"/>
  <c r="T248" i="1"/>
  <c r="W340" i="1" s="1"/>
  <c r="T218" i="1"/>
  <c r="W310" i="1" s="1"/>
  <c r="T188" i="1"/>
  <c r="W280" i="1" s="1"/>
  <c r="T189" i="1"/>
  <c r="W281" i="1" s="1"/>
  <c r="T190" i="1"/>
  <c r="W282" i="1" s="1"/>
  <c r="T191" i="1"/>
  <c r="W283" i="1" s="1"/>
  <c r="T192" i="1"/>
  <c r="W284" i="1" s="1"/>
  <c r="T193" i="1"/>
  <c r="W285" i="1" s="1"/>
  <c r="T194" i="1"/>
  <c r="W286" i="1" s="1"/>
  <c r="T195" i="1"/>
  <c r="W287" i="1" s="1"/>
  <c r="T196" i="1"/>
  <c r="W288" i="1" s="1"/>
  <c r="T197" i="1"/>
  <c r="W289" i="1" s="1"/>
  <c r="T198" i="1"/>
  <c r="W290" i="1" s="1"/>
  <c r="T199" i="1"/>
  <c r="W291" i="1" s="1"/>
  <c r="T200" i="1"/>
  <c r="W292" i="1" s="1"/>
  <c r="T201" i="1"/>
  <c r="W293" i="1" s="1"/>
  <c r="T202" i="1"/>
  <c r="W294" i="1" s="1"/>
  <c r="T203" i="1"/>
  <c r="W295" i="1" s="1"/>
  <c r="T204" i="1"/>
  <c r="W296" i="1" s="1"/>
  <c r="T205" i="1"/>
  <c r="W297" i="1" s="1"/>
  <c r="T206" i="1"/>
  <c r="W298" i="1" s="1"/>
  <c r="T207" i="1"/>
  <c r="W299" i="1" s="1"/>
  <c r="T208" i="1"/>
  <c r="W300" i="1" s="1"/>
  <c r="T209" i="1"/>
  <c r="W301" i="1" s="1"/>
  <c r="T210" i="1"/>
  <c r="W302" i="1" s="1"/>
  <c r="T211" i="1"/>
  <c r="W303" i="1" s="1"/>
  <c r="T212" i="1"/>
  <c r="W304" i="1" s="1"/>
  <c r="T213" i="1"/>
  <c r="W305" i="1" s="1"/>
  <c r="T214" i="1"/>
  <c r="W306" i="1" s="1"/>
  <c r="T215" i="1"/>
  <c r="W307" i="1" s="1"/>
  <c r="T216" i="1"/>
  <c r="W308" i="1" s="1"/>
  <c r="T217" i="1"/>
  <c r="W309" i="1" s="1"/>
  <c r="T187" i="1"/>
  <c r="W279" i="1" s="1"/>
  <c r="T158" i="1"/>
  <c r="W250" i="1" s="1"/>
  <c r="T159" i="1"/>
  <c r="W251" i="1" s="1"/>
  <c r="T160" i="1"/>
  <c r="W252" i="1" s="1"/>
  <c r="T161" i="1"/>
  <c r="W253" i="1" s="1"/>
  <c r="T162" i="1"/>
  <c r="W254" i="1" s="1"/>
  <c r="T163" i="1"/>
  <c r="W255" i="1" s="1"/>
  <c r="T164" i="1"/>
  <c r="W256" i="1" s="1"/>
  <c r="T165" i="1"/>
  <c r="W257" i="1" s="1"/>
  <c r="T166" i="1"/>
  <c r="W258" i="1" s="1"/>
  <c r="T167" i="1"/>
  <c r="W259" i="1" s="1"/>
  <c r="T168" i="1"/>
  <c r="W260" i="1" s="1"/>
  <c r="T169" i="1"/>
  <c r="W261" i="1" s="1"/>
  <c r="T170" i="1"/>
  <c r="W262" i="1" s="1"/>
  <c r="T171" i="1"/>
  <c r="W263" i="1" s="1"/>
  <c r="T172" i="1"/>
  <c r="W264" i="1" s="1"/>
  <c r="T173" i="1"/>
  <c r="W265" i="1" s="1"/>
  <c r="T174" i="1"/>
  <c r="W266" i="1" s="1"/>
  <c r="T175" i="1"/>
  <c r="W267" i="1" s="1"/>
  <c r="T176" i="1"/>
  <c r="W268" i="1" s="1"/>
  <c r="T177" i="1"/>
  <c r="W269" i="1" s="1"/>
  <c r="T178" i="1"/>
  <c r="W270" i="1" s="1"/>
  <c r="T179" i="1"/>
  <c r="W271" i="1" s="1"/>
  <c r="T180" i="1"/>
  <c r="W272" i="1" s="1"/>
  <c r="T181" i="1"/>
  <c r="W273" i="1" s="1"/>
  <c r="T182" i="1"/>
  <c r="W274" i="1" s="1"/>
  <c r="T183" i="1"/>
  <c r="W275" i="1" s="1"/>
  <c r="T184" i="1"/>
  <c r="W276" i="1" s="1"/>
  <c r="T185" i="1"/>
  <c r="W277" i="1" s="1"/>
  <c r="T186" i="1"/>
  <c r="W278" i="1" s="1"/>
  <c r="T157" i="1"/>
  <c r="W249" i="1" s="1"/>
  <c r="T127" i="1"/>
  <c r="W219" i="1" s="1"/>
  <c r="T128" i="1"/>
  <c r="W220" i="1" s="1"/>
  <c r="T129" i="1"/>
  <c r="W221" i="1" s="1"/>
  <c r="T130" i="1"/>
  <c r="W222" i="1" s="1"/>
  <c r="T131" i="1"/>
  <c r="W223" i="1" s="1"/>
  <c r="T132" i="1"/>
  <c r="W224" i="1" s="1"/>
  <c r="T133" i="1"/>
  <c r="W225" i="1" s="1"/>
  <c r="T134" i="1"/>
  <c r="W226" i="1" s="1"/>
  <c r="T135" i="1"/>
  <c r="W227" i="1" s="1"/>
  <c r="T136" i="1"/>
  <c r="W228" i="1" s="1"/>
  <c r="T137" i="1"/>
  <c r="W229" i="1" s="1"/>
  <c r="T138" i="1"/>
  <c r="W230" i="1" s="1"/>
  <c r="T139" i="1"/>
  <c r="W231" i="1" s="1"/>
  <c r="T140" i="1"/>
  <c r="W232" i="1" s="1"/>
  <c r="T141" i="1"/>
  <c r="W233" i="1" s="1"/>
  <c r="T142" i="1"/>
  <c r="W234" i="1" s="1"/>
  <c r="T143" i="1"/>
  <c r="W235" i="1" s="1"/>
  <c r="T144" i="1"/>
  <c r="W236" i="1" s="1"/>
  <c r="T145" i="1"/>
  <c r="W237" i="1" s="1"/>
  <c r="T146" i="1"/>
  <c r="W238" i="1" s="1"/>
  <c r="T147" i="1"/>
  <c r="W239" i="1" s="1"/>
  <c r="T148" i="1"/>
  <c r="W240" i="1" s="1"/>
  <c r="T149" i="1"/>
  <c r="W241" i="1" s="1"/>
  <c r="T150" i="1"/>
  <c r="W242" i="1" s="1"/>
  <c r="T151" i="1"/>
  <c r="W243" i="1" s="1"/>
  <c r="T152" i="1"/>
  <c r="W244" i="1" s="1"/>
  <c r="T153" i="1"/>
  <c r="W245" i="1" s="1"/>
  <c r="T154" i="1"/>
  <c r="W246" i="1" s="1"/>
  <c r="T155" i="1"/>
  <c r="W247" i="1" s="1"/>
  <c r="T156" i="1"/>
  <c r="W248" i="1" s="1"/>
  <c r="T126" i="1"/>
  <c r="W218" i="1" s="1"/>
  <c r="T97" i="1"/>
  <c r="W189" i="1" s="1"/>
  <c r="T98" i="1"/>
  <c r="W190" i="1" s="1"/>
  <c r="T99" i="1"/>
  <c r="W191" i="1" s="1"/>
  <c r="T100" i="1"/>
  <c r="W192" i="1" s="1"/>
  <c r="T101" i="1"/>
  <c r="W193" i="1" s="1"/>
  <c r="T102" i="1"/>
  <c r="W194" i="1" s="1"/>
  <c r="T103" i="1"/>
  <c r="T104" i="1"/>
  <c r="W196" i="1" s="1"/>
  <c r="T105" i="1"/>
  <c r="W197" i="1" s="1"/>
  <c r="T106" i="1"/>
  <c r="W198" i="1" s="1"/>
  <c r="T107" i="1"/>
  <c r="W199" i="1" s="1"/>
  <c r="T108" i="1"/>
  <c r="W200" i="1" s="1"/>
  <c r="T109" i="1"/>
  <c r="W201" i="1" s="1"/>
  <c r="T110" i="1"/>
  <c r="W202" i="1" s="1"/>
  <c r="T111" i="1"/>
  <c r="W203" i="1" s="1"/>
  <c r="T112" i="1"/>
  <c r="W204" i="1" s="1"/>
  <c r="T113" i="1"/>
  <c r="W205" i="1" s="1"/>
  <c r="T114" i="1"/>
  <c r="W206" i="1" s="1"/>
  <c r="T115" i="1"/>
  <c r="W207" i="1" s="1"/>
  <c r="T116" i="1"/>
  <c r="W208" i="1" s="1"/>
  <c r="T117" i="1"/>
  <c r="W209" i="1" s="1"/>
  <c r="T118" i="1"/>
  <c r="W210" i="1" s="1"/>
  <c r="T119" i="1"/>
  <c r="W211" i="1" s="1"/>
  <c r="T120" i="1"/>
  <c r="W212" i="1" s="1"/>
  <c r="T121" i="1"/>
  <c r="W213" i="1" s="1"/>
  <c r="T122" i="1"/>
  <c r="W214" i="1" s="1"/>
  <c r="T123" i="1"/>
  <c r="W215" i="1" s="1"/>
  <c r="T124" i="1"/>
  <c r="W216" i="1" s="1"/>
  <c r="T125" i="1"/>
  <c r="W217" i="1" s="1"/>
  <c r="T96" i="1"/>
  <c r="W188" i="1" s="1"/>
  <c r="T66" i="1"/>
  <c r="T67" i="1"/>
  <c r="W159" i="1" s="1"/>
  <c r="T68" i="1"/>
  <c r="W160" i="1" s="1"/>
  <c r="T69" i="1"/>
  <c r="W161" i="1" s="1"/>
  <c r="T70" i="1"/>
  <c r="W162" i="1" s="1"/>
  <c r="T71" i="1"/>
  <c r="W163" i="1" s="1"/>
  <c r="T72" i="1"/>
  <c r="W164" i="1" s="1"/>
  <c r="T73" i="1"/>
  <c r="W165" i="1" s="1"/>
  <c r="T74" i="1"/>
  <c r="W166" i="1" s="1"/>
  <c r="T75" i="1"/>
  <c r="W167" i="1" s="1"/>
  <c r="T76" i="1"/>
  <c r="W168" i="1" s="1"/>
  <c r="T77" i="1"/>
  <c r="W169" i="1" s="1"/>
  <c r="T78" i="1"/>
  <c r="W170" i="1" s="1"/>
  <c r="T79" i="1"/>
  <c r="W171" i="1" s="1"/>
  <c r="T80" i="1"/>
  <c r="W172" i="1" s="1"/>
  <c r="T81" i="1"/>
  <c r="W173" i="1" s="1"/>
  <c r="T82" i="1"/>
  <c r="W174" i="1" s="1"/>
  <c r="T83" i="1"/>
  <c r="W175" i="1" s="1"/>
  <c r="T84" i="1"/>
  <c r="W176" i="1" s="1"/>
  <c r="T85" i="1"/>
  <c r="W177" i="1" s="1"/>
  <c r="T86" i="1"/>
  <c r="W178" i="1" s="1"/>
  <c r="T87" i="1"/>
  <c r="W179" i="1" s="1"/>
  <c r="T88" i="1"/>
  <c r="W180" i="1" s="1"/>
  <c r="T89" i="1"/>
  <c r="W181" i="1" s="1"/>
  <c r="T90" i="1"/>
  <c r="W182" i="1" s="1"/>
  <c r="T91" i="1"/>
  <c r="W183" i="1" s="1"/>
  <c r="T92" i="1"/>
  <c r="W184" i="1" s="1"/>
  <c r="T93" i="1"/>
  <c r="W185" i="1" s="1"/>
  <c r="T94" i="1"/>
  <c r="W186" i="1" s="1"/>
  <c r="T95" i="1"/>
  <c r="W187" i="1" s="1"/>
  <c r="T65" i="1"/>
  <c r="W157" i="1" s="1"/>
  <c r="T37" i="1"/>
  <c r="W129" i="1" s="1"/>
  <c r="T38" i="1"/>
  <c r="W130" i="1" s="1"/>
  <c r="T39" i="1"/>
  <c r="W131" i="1" s="1"/>
  <c r="T40" i="1"/>
  <c r="W132" i="1" s="1"/>
  <c r="T41" i="1"/>
  <c r="W133" i="1" s="1"/>
  <c r="T42" i="1"/>
  <c r="W134" i="1" s="1"/>
  <c r="T43" i="1"/>
  <c r="W135" i="1" s="1"/>
  <c r="T44" i="1"/>
  <c r="W136" i="1" s="1"/>
  <c r="T45" i="1"/>
  <c r="W137" i="1" s="1"/>
  <c r="T46" i="1"/>
  <c r="W138" i="1" s="1"/>
  <c r="T47" i="1"/>
  <c r="W139" i="1" s="1"/>
  <c r="T48" i="1"/>
  <c r="W140" i="1" s="1"/>
  <c r="T49" i="1"/>
  <c r="W141" i="1" s="1"/>
  <c r="T50" i="1"/>
  <c r="W142" i="1" s="1"/>
  <c r="T51" i="1"/>
  <c r="W143" i="1" s="1"/>
  <c r="T52" i="1"/>
  <c r="W144" i="1" s="1"/>
  <c r="T53" i="1"/>
  <c r="W145" i="1" s="1"/>
  <c r="T54" i="1"/>
  <c r="W146" i="1" s="1"/>
  <c r="T55" i="1"/>
  <c r="W147" i="1" s="1"/>
  <c r="T56" i="1"/>
  <c r="W148" i="1" s="1"/>
  <c r="T57" i="1"/>
  <c r="W149" i="1" s="1"/>
  <c r="T58" i="1"/>
  <c r="W150" i="1" s="1"/>
  <c r="T59" i="1"/>
  <c r="W151" i="1" s="1"/>
  <c r="T60" i="1"/>
  <c r="W152" i="1" s="1"/>
  <c r="T61" i="1"/>
  <c r="W153" i="1" s="1"/>
  <c r="T62" i="1"/>
  <c r="W154" i="1" s="1"/>
  <c r="T63" i="1"/>
  <c r="W155" i="1" s="1"/>
  <c r="T64" i="1"/>
  <c r="W156" i="1" s="1"/>
  <c r="T36" i="1"/>
  <c r="W128" i="1" s="1"/>
  <c r="T6" i="1"/>
  <c r="W98" i="1" s="1"/>
  <c r="T7" i="1"/>
  <c r="W99" i="1" s="1"/>
  <c r="T8" i="1"/>
  <c r="W100" i="1" s="1"/>
  <c r="T9" i="1"/>
  <c r="W101" i="1" s="1"/>
  <c r="T10" i="1"/>
  <c r="W102" i="1" s="1"/>
  <c r="T11" i="1"/>
  <c r="W103" i="1" s="1"/>
  <c r="T12" i="1"/>
  <c r="W104" i="1" s="1"/>
  <c r="T13" i="1"/>
  <c r="W105" i="1" s="1"/>
  <c r="T14" i="1"/>
  <c r="W106" i="1" s="1"/>
  <c r="T15" i="1"/>
  <c r="W107" i="1" s="1"/>
  <c r="T16" i="1"/>
  <c r="W108" i="1" s="1"/>
  <c r="T17" i="1"/>
  <c r="W109" i="1" s="1"/>
  <c r="T18" i="1"/>
  <c r="W110" i="1" s="1"/>
  <c r="T19" i="1"/>
  <c r="W111" i="1" s="1"/>
  <c r="T20" i="1"/>
  <c r="W112" i="1" s="1"/>
  <c r="T21" i="1"/>
  <c r="W113" i="1" s="1"/>
  <c r="T22" i="1"/>
  <c r="W114" i="1" s="1"/>
  <c r="T23" i="1"/>
  <c r="W115" i="1" s="1"/>
  <c r="T24" i="1"/>
  <c r="W116" i="1" s="1"/>
  <c r="T25" i="1"/>
  <c r="W117" i="1" s="1"/>
  <c r="T26" i="1"/>
  <c r="W118" i="1" s="1"/>
  <c r="T27" i="1"/>
  <c r="W119" i="1" s="1"/>
  <c r="T28" i="1"/>
  <c r="W120" i="1" s="1"/>
  <c r="T29" i="1"/>
  <c r="W121" i="1" s="1"/>
  <c r="T30" i="1"/>
  <c r="W122" i="1" s="1"/>
  <c r="T31" i="1"/>
  <c r="W123" i="1" s="1"/>
  <c r="T32" i="1"/>
  <c r="W124" i="1" s="1"/>
  <c r="T33" i="1"/>
  <c r="W125" i="1" s="1"/>
  <c r="T34" i="1"/>
  <c r="W126" i="1" s="1"/>
  <c r="T35" i="1"/>
  <c r="W127" i="1" s="1"/>
  <c r="T5" i="1"/>
  <c r="W97" i="1" s="1"/>
  <c r="X273" i="1" l="1"/>
  <c r="X271" i="1"/>
  <c r="X127" i="1"/>
  <c r="X155" i="1"/>
  <c r="X183" i="1"/>
  <c r="X212" i="1"/>
  <c r="X241" i="1"/>
  <c r="X270" i="1"/>
  <c r="X299" i="1"/>
  <c r="X329" i="1"/>
  <c r="X358" i="1"/>
  <c r="X21" i="1"/>
  <c r="X50" i="1"/>
  <c r="X79" i="1"/>
  <c r="X126" i="1"/>
  <c r="X154" i="1"/>
  <c r="X182" i="1"/>
  <c r="X211" i="1"/>
  <c r="X240" i="1"/>
  <c r="X269" i="1"/>
  <c r="X298" i="1"/>
  <c r="X328" i="1"/>
  <c r="X357" i="1"/>
  <c r="X20" i="1"/>
  <c r="X49" i="1"/>
  <c r="X78" i="1"/>
  <c r="X25" i="1"/>
  <c r="X361" i="1"/>
  <c r="X185" i="1"/>
  <c r="X184" i="1"/>
  <c r="X201" i="1"/>
  <c r="X215" i="1"/>
  <c r="X330" i="1"/>
  <c r="X16" i="1"/>
  <c r="X158" i="1"/>
  <c r="X300" i="1"/>
  <c r="X226" i="1"/>
  <c r="X99" i="1"/>
  <c r="X53" i="1"/>
  <c r="X81" i="1"/>
  <c r="X213" i="1"/>
  <c r="X333" i="1"/>
  <c r="X360" i="1"/>
  <c r="X274" i="1"/>
  <c r="X24" i="1"/>
  <c r="X214" i="1"/>
  <c r="X43" i="1"/>
  <c r="X187" i="1"/>
  <c r="X272" i="1"/>
  <c r="X156" i="1"/>
  <c r="X195" i="1"/>
  <c r="X54" i="1"/>
  <c r="X244" i="1"/>
  <c r="X216" i="1"/>
  <c r="X332" i="1"/>
  <c r="X128" i="1"/>
  <c r="X97" i="1"/>
  <c r="X302" i="1"/>
  <c r="X243" i="1"/>
  <c r="X37" i="1"/>
  <c r="X245" i="1"/>
  <c r="X98" i="1"/>
  <c r="X52" i="1"/>
  <c r="X242" i="1"/>
  <c r="X362" i="1"/>
  <c r="X23" i="1"/>
  <c r="X359" i="1"/>
  <c r="X286" i="1"/>
  <c r="X343" i="1"/>
  <c r="X303" i="1"/>
  <c r="X301" i="1"/>
  <c r="X51" i="1"/>
  <c r="X313" i="1"/>
  <c r="X83" i="1"/>
  <c r="X82" i="1"/>
  <c r="X80" i="1"/>
  <c r="X94" i="1"/>
  <c r="X263" i="1"/>
  <c r="X186" i="1"/>
  <c r="X331" i="1"/>
  <c r="X22" i="1"/>
  <c r="X238" i="1"/>
  <c r="X47" i="1"/>
  <c r="X150" i="1"/>
  <c r="X293" i="1"/>
  <c r="X205" i="1"/>
  <c r="X117" i="1"/>
  <c r="X145" i="1"/>
  <c r="X173" i="1"/>
  <c r="X202" i="1"/>
  <c r="X231" i="1"/>
  <c r="X260" i="1"/>
  <c r="X289" i="1"/>
  <c r="X319" i="1"/>
  <c r="X348" i="1"/>
  <c r="X11" i="1"/>
  <c r="X40" i="1"/>
  <c r="X69" i="1"/>
  <c r="X116" i="1"/>
  <c r="X144" i="1"/>
  <c r="X172" i="1"/>
  <c r="X230" i="1"/>
  <c r="X259" i="1"/>
  <c r="X288" i="1"/>
  <c r="X347" i="1"/>
  <c r="X10" i="1"/>
  <c r="X39" i="1"/>
  <c r="X68" i="1"/>
  <c r="X153" i="1"/>
  <c r="X296" i="1"/>
  <c r="X354" i="1"/>
  <c r="X294" i="1"/>
  <c r="X177" i="1"/>
  <c r="X322" i="1"/>
  <c r="X261" i="1"/>
  <c r="X170" i="1"/>
  <c r="X199" i="1"/>
  <c r="X228" i="1"/>
  <c r="X257" i="1"/>
  <c r="X316" i="1"/>
  <c r="X345" i="1"/>
  <c r="X8" i="1"/>
  <c r="X181" i="1"/>
  <c r="X77" i="1"/>
  <c r="X326" i="1"/>
  <c r="X290" i="1"/>
  <c r="X141" i="1"/>
  <c r="X198" i="1"/>
  <c r="X227" i="1"/>
  <c r="X256" i="1"/>
  <c r="X285" i="1"/>
  <c r="X315" i="1"/>
  <c r="X344" i="1"/>
  <c r="X7" i="1"/>
  <c r="X66" i="1"/>
  <c r="X86" i="1"/>
  <c r="X46" i="1"/>
  <c r="X73" i="1"/>
  <c r="X72" i="1"/>
  <c r="X320" i="1"/>
  <c r="X168" i="1"/>
  <c r="X197" i="1"/>
  <c r="X255" i="1"/>
  <c r="X284" i="1"/>
  <c r="X314" i="1"/>
  <c r="X6" i="1"/>
  <c r="X96" i="1"/>
  <c r="X84" i="1"/>
  <c r="X151" i="1"/>
  <c r="X292" i="1"/>
  <c r="X291" i="1"/>
  <c r="X12" i="1"/>
  <c r="X196" i="1"/>
  <c r="X225" i="1"/>
  <c r="X254" i="1"/>
  <c r="X283" i="1"/>
  <c r="X342" i="1"/>
  <c r="X36" i="1"/>
  <c r="X95" i="1"/>
  <c r="X268" i="1"/>
  <c r="X124" i="1"/>
  <c r="X325" i="1"/>
  <c r="X236" i="1"/>
  <c r="X264" i="1"/>
  <c r="X351" i="1"/>
  <c r="X119" i="1"/>
  <c r="X203" i="1"/>
  <c r="X70" i="1"/>
  <c r="X224" i="1"/>
  <c r="X253" i="1"/>
  <c r="X282" i="1"/>
  <c r="X312" i="1"/>
  <c r="X5" i="1"/>
  <c r="X65" i="1"/>
  <c r="X76" i="1"/>
  <c r="X179" i="1"/>
  <c r="X15" i="1"/>
  <c r="X13" i="1"/>
  <c r="X349" i="1"/>
  <c r="X223" i="1"/>
  <c r="X252" i="1"/>
  <c r="X281" i="1"/>
  <c r="X311" i="1"/>
  <c r="X35" i="1"/>
  <c r="X64" i="1"/>
  <c r="X93" i="1"/>
  <c r="X48" i="1"/>
  <c r="X267" i="1"/>
  <c r="X295" i="1"/>
  <c r="X350" i="1"/>
  <c r="X41" i="1"/>
  <c r="X114" i="1"/>
  <c r="X167" i="1"/>
  <c r="X164" i="1"/>
  <c r="X341" i="1"/>
  <c r="X125" i="1"/>
  <c r="X17" i="1"/>
  <c r="X74" i="1"/>
  <c r="X148" i="1"/>
  <c r="X229" i="1"/>
  <c r="X194" i="1"/>
  <c r="X221" i="1"/>
  <c r="X19" i="1"/>
  <c r="X180" i="1"/>
  <c r="X178" i="1"/>
  <c r="X121" i="1"/>
  <c r="X352" i="1"/>
  <c r="X234" i="1"/>
  <c r="X147" i="1"/>
  <c r="X71" i="1"/>
  <c r="X146" i="1"/>
  <c r="X200" i="1"/>
  <c r="X166" i="1"/>
  <c r="X136" i="1"/>
  <c r="X34" i="1"/>
  <c r="X192" i="1"/>
  <c r="X32" i="1"/>
  <c r="X191" i="1"/>
  <c r="X90" i="1"/>
  <c r="X356" i="1"/>
  <c r="X355" i="1"/>
  <c r="X208" i="1"/>
  <c r="X207" i="1"/>
  <c r="X149" i="1"/>
  <c r="X44" i="1"/>
  <c r="X176" i="1"/>
  <c r="X175" i="1"/>
  <c r="X232" i="1"/>
  <c r="X258" i="1"/>
  <c r="X38" i="1"/>
  <c r="X140" i="1"/>
  <c r="X110" i="1"/>
  <c r="X222" i="1"/>
  <c r="X370" i="1"/>
  <c r="X162" i="1"/>
  <c r="X61" i="1"/>
  <c r="X133" i="1"/>
  <c r="X161" i="1"/>
  <c r="X190" i="1"/>
  <c r="X219" i="1"/>
  <c r="X309" i="1"/>
  <c r="X339" i="1"/>
  <c r="X368" i="1"/>
  <c r="X31" i="1"/>
  <c r="X60" i="1"/>
  <c r="X89" i="1"/>
  <c r="X210" i="1"/>
  <c r="X75" i="1"/>
  <c r="X122" i="1"/>
  <c r="X45" i="1"/>
  <c r="X14" i="1"/>
  <c r="X262" i="1"/>
  <c r="X317" i="1"/>
  <c r="X112" i="1"/>
  <c r="X109" i="1"/>
  <c r="X251" i="1"/>
  <c r="X163" i="1"/>
  <c r="X91" i="1"/>
  <c r="X340" i="1"/>
  <c r="X104" i="1"/>
  <c r="X132" i="1"/>
  <c r="X160" i="1"/>
  <c r="X189" i="1"/>
  <c r="X249" i="1"/>
  <c r="X308" i="1"/>
  <c r="X338" i="1"/>
  <c r="X367" i="1"/>
  <c r="X30" i="1"/>
  <c r="X59" i="1"/>
  <c r="X88" i="1"/>
  <c r="X239" i="1"/>
  <c r="X142" i="1"/>
  <c r="X152" i="1"/>
  <c r="X237" i="1"/>
  <c r="X324" i="1"/>
  <c r="X206" i="1"/>
  <c r="X42" i="1"/>
  <c r="X118" i="1"/>
  <c r="X171" i="1"/>
  <c r="X193" i="1"/>
  <c r="X250" i="1"/>
  <c r="X134" i="1"/>
  <c r="X369" i="1"/>
  <c r="X103" i="1"/>
  <c r="X131" i="1"/>
  <c r="X159" i="1"/>
  <c r="X218" i="1"/>
  <c r="X278" i="1"/>
  <c r="X307" i="1"/>
  <c r="X337" i="1"/>
  <c r="X366" i="1"/>
  <c r="X29" i="1"/>
  <c r="X58" i="1"/>
  <c r="X87" i="1"/>
  <c r="X297" i="1"/>
  <c r="X123" i="1"/>
  <c r="X353" i="1"/>
  <c r="X235" i="1"/>
  <c r="X321" i="1"/>
  <c r="X174" i="1"/>
  <c r="X143" i="1"/>
  <c r="X9" i="1"/>
  <c r="X111" i="1"/>
  <c r="X137" i="1"/>
  <c r="X280" i="1"/>
  <c r="X33" i="1"/>
  <c r="X279" i="1"/>
  <c r="X102" i="1"/>
  <c r="X130" i="1"/>
  <c r="X248" i="1"/>
  <c r="X277" i="1"/>
  <c r="X306" i="1"/>
  <c r="X336" i="1"/>
  <c r="X365" i="1"/>
  <c r="X28" i="1"/>
  <c r="X57" i="1"/>
  <c r="X318" i="1"/>
  <c r="X327" i="1"/>
  <c r="X209" i="1"/>
  <c r="X266" i="1"/>
  <c r="X265" i="1"/>
  <c r="X204" i="1"/>
  <c r="X346" i="1"/>
  <c r="X169" i="1"/>
  <c r="X165" i="1"/>
  <c r="X63" i="1"/>
  <c r="X107" i="1"/>
  <c r="X310" i="1"/>
  <c r="X220" i="1"/>
  <c r="X105" i="1"/>
  <c r="X101" i="1"/>
  <c r="X129" i="1"/>
  <c r="X188" i="1"/>
  <c r="X247" i="1"/>
  <c r="X276" i="1"/>
  <c r="X305" i="1"/>
  <c r="X335" i="1"/>
  <c r="X364" i="1"/>
  <c r="X27" i="1"/>
  <c r="X56" i="1"/>
  <c r="X85" i="1"/>
  <c r="X18" i="1"/>
  <c r="X323" i="1"/>
  <c r="X120" i="1"/>
  <c r="X233" i="1"/>
  <c r="X115" i="1"/>
  <c r="X287" i="1"/>
  <c r="X67" i="1"/>
  <c r="X113" i="1"/>
  <c r="X139" i="1"/>
  <c r="X138" i="1"/>
  <c r="X108" i="1"/>
  <c r="X92" i="1"/>
  <c r="X135" i="1"/>
  <c r="X62" i="1"/>
  <c r="X106" i="1"/>
  <c r="X100" i="1"/>
  <c r="X157" i="1"/>
  <c r="X217" i="1"/>
  <c r="X246" i="1"/>
  <c r="X275" i="1"/>
  <c r="X304" i="1"/>
  <c r="X334" i="1"/>
  <c r="X363" i="1"/>
  <c r="X26" i="1"/>
  <c r="X55" i="1"/>
</calcChain>
</file>

<file path=xl/sharedStrings.xml><?xml version="1.0" encoding="utf-8"?>
<sst xmlns="http://schemas.openxmlformats.org/spreadsheetml/2006/main" count="205" uniqueCount="131">
  <si>
    <t>00060, Discharge, cubic feet per second,</t>
  </si>
  <si>
    <t>Day of</t>
  </si>
  <si>
    <t>month</t>
  </si>
  <si>
    <r>
      <t>50</t>
    </r>
    <r>
      <rPr>
        <b/>
        <vertAlign val="superscript"/>
        <sz val="10"/>
        <color rgb="FF000000"/>
        <rFont val="Verdana"/>
        <family val="2"/>
      </rPr>
      <t>th</t>
    </r>
    <r>
      <rPr>
        <b/>
        <sz val="10"/>
        <color rgb="FF000000"/>
        <rFont val="Verdana"/>
        <family val="2"/>
      </rPr>
      <t xml:space="preserve"> percentile (median) of daily mean values for each day for 24 - 25 years of record in, ft3/s   (Calculation Period 1991-10-01 -&gt; 2016-09-30)</t>
    </r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</si>
  <si>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</si>
  <si>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</si>
  <si>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</si>
  <si>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</si>
  <si>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</si>
  <si>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</si>
  <si>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</si>
  <si>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</si>
  <si>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</si>
  <si>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</si>
  <si>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</si>
  <si>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</si>
  <si>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Median Daily Value at Animas Below Silverton</t>
  </si>
  <si>
    <t>1991 to 2015</t>
  </si>
  <si>
    <t>09361500</t>
  </si>
  <si>
    <t>ANIMAS RIVER AT DURANGO, CO.</t>
  </si>
  <si>
    <t>Median Daily Value</t>
  </si>
  <si>
    <t>Record 1897 to 2016</t>
  </si>
  <si>
    <t>09359020</t>
  </si>
  <si>
    <t>CEMENT CREEK AT SILVERTON, CO</t>
  </si>
  <si>
    <t>Median Value</t>
  </si>
  <si>
    <t>1991-2015</t>
  </si>
  <si>
    <t>Continuous</t>
  </si>
  <si>
    <t>Day</t>
  </si>
  <si>
    <t>Q (cfs)</t>
  </si>
  <si>
    <t>Calendar Year</t>
  </si>
  <si>
    <t>Hydrologic Year</t>
  </si>
  <si>
    <t>1897 to 2015</t>
  </si>
  <si>
    <t>liters/day</t>
  </si>
  <si>
    <t>Julday Hydro</t>
  </si>
  <si>
    <t>Median Daily Value at Animas Farmington</t>
  </si>
  <si>
    <t>Mean of daily mean values for each day for 92 - 93 years of record in, ft3/s   (Calculation Period 1913-10-01 -&gt; 2016-09-30)</t>
  </si>
  <si>
    <t>1913-2015</t>
  </si>
  <si>
    <t>Mean daily</t>
  </si>
  <si>
    <t>USGS    09359020        2016-04-15      3.1     P       0.9     P</t>
  </si>
  <si>
    <t>USGS    09359020        2016-04-16      5.4     P       0.1     P</t>
  </si>
  <si>
    <t>USGS    09359020        2016-04-17      5.7     P       0.0     P</t>
  </si>
  <si>
    <t>USGS    09359020        2016-04-18      5.0     P       0.0     P</t>
  </si>
  <si>
    <t>USGS    09359020        2016-04-19      8.1     P       0.0     P</t>
  </si>
  <si>
    <t>USGS    09359020        2016-04-20      8.4     P       1.9     P</t>
  </si>
  <si>
    <t>USGS    09359020        2016-04-21      12.0    P       0.3     P</t>
  </si>
  <si>
    <t>USGS    09359020        2016-04-22      11.1    P       1.0     P</t>
  </si>
  <si>
    <t>USGS    09359020        2016-04-23      6.0     P       1.7     P</t>
  </si>
  <si>
    <t>USGS    09359020        2016-04-24      11.3    P       0.6     P</t>
  </si>
  <si>
    <t>USGS    09359020        2016-04-25      4.7     P       1.1     P</t>
  </si>
  <si>
    <t>USGS    09359020        2016-04-26      5.8     P       0.3     P</t>
  </si>
  <si>
    <t>USGS    09359020        2016-04-27      10.3    P       1.1     P</t>
  </si>
  <si>
    <t>USGS    09359020        2016-04-28      5.8     P       2.0     P</t>
  </si>
  <si>
    <t>USGS    09359020        2016-04-29      7.0     P       0.7     P</t>
  </si>
  <si>
    <t>USGS    09359020        2016-04-30      9.4     P       1.6     P</t>
  </si>
  <si>
    <t>USGS    09359020        2016-05-01      7.1     P       1.4     P</t>
  </si>
  <si>
    <t>USGS    09359020        2016-05-02      8.7     P       1.9     P</t>
  </si>
  <si>
    <t>USGS    09359020        2016-05-03      13.1    P       0.8     P</t>
  </si>
  <si>
    <t>USGS    09359020        2016-05-04      13.7    P       1.3     P</t>
  </si>
  <si>
    <t>USGS    09359020        2016-05-05      11.6    P       1.4     P</t>
  </si>
  <si>
    <t>USGS    09359020        2016-05-06      8.2     P       2.7     P</t>
  </si>
  <si>
    <t>USGS    09359020        2016-05-07      7.9     P       2.1     P</t>
  </si>
  <si>
    <t>USGS    09359020        2016-05-08      6.5     P       1.1     P</t>
  </si>
  <si>
    <t>USGS    09359020        2016-05-09      8.6     P       0.4     P</t>
  </si>
  <si>
    <t>USGS    09359020        2016-05-10      7.1     P       2.7     P</t>
  </si>
  <si>
    <t>USGS    09359020        2016-05-11      8.4     P       1.7     P</t>
  </si>
  <si>
    <t>USGS    09359020        2016-05-12      12.3    P       0.5     P</t>
  </si>
  <si>
    <t>USGS    09359020        2016-05-13      12.8    P       1.2     P</t>
  </si>
  <si>
    <t>USGS    09359020        2016-05-14      9.8     P       1.8     P</t>
  </si>
  <si>
    <t>USGS    09359020        2016-05-15      7.9     P       3.1     P</t>
  </si>
  <si>
    <t>USGS    09359020        2016-05-16      5.1     P       2.6     P</t>
  </si>
  <si>
    <t>USGS    09359020        2016-05-17      7.2     P       2.4     P</t>
  </si>
  <si>
    <t>USGS    09359020        2016-05-18      8.7     P       2.7     P</t>
  </si>
  <si>
    <t>USGS    09359020        2016-05-19      10.6    P       3.0     P</t>
  </si>
  <si>
    <t>USGS    09359020        2016-05-20      10.7    P       3.0     P</t>
  </si>
  <si>
    <t>USGS    09359020        2016-05-21      11.2    P       2.5     P</t>
  </si>
  <si>
    <t>USGS    09359020        2016-05-22      10.6    P       1.9     P</t>
  </si>
  <si>
    <t>USGS    09359020        2016-05-23      9.9     P       1.5     P</t>
  </si>
  <si>
    <t>USGS    09359020        2016-05-24      9.5     P       1.4     P</t>
  </si>
  <si>
    <t xml:space="preserve">USGS    09359020        2016-05-25                              </t>
  </si>
  <si>
    <t>USGS    09359020        2016-05-26      4.6     P       2.1     P</t>
  </si>
  <si>
    <t>USGS    09359020        2016-05-27      8.1     P       2.2     P</t>
  </si>
  <si>
    <t>USGS    09359020        2016-05-28      10.0    P       1.5     P</t>
  </si>
  <si>
    <t>USGS    09359020        2016-05-29      8.2     P       2.0     P</t>
  </si>
  <si>
    <t>USGS    09359020        2016-05-30      9.9     P       1.7     P</t>
  </si>
  <si>
    <t>USGS    09359020        2016-05-31      10.8    P       1.6     P</t>
  </si>
  <si>
    <t>USGS    09359020        2016-06-01      9.5     P       1.9     P</t>
  </si>
  <si>
    <t>USGS    09359020        2016-06-02      10.4    P       2.1     P</t>
  </si>
  <si>
    <t>USGS    09359020        2016-06-03      9.0     P       2.1     P</t>
  </si>
  <si>
    <t>USGS    09359020        2016-06-04      10.5    P       2.3     P</t>
  </si>
  <si>
    <t>USGS    09359020        2016-06-05      9.9     P       2.5     P</t>
  </si>
  <si>
    <t>USGS    09359020        2016-06-06      7.2     P       2.6     P</t>
  </si>
  <si>
    <t>USGS    09359020        2016-06-07      10.4    P       2.6     P</t>
  </si>
  <si>
    <t>USGS    09359020        2016-06-08      8.9     P       2.4     P</t>
  </si>
  <si>
    <t>USGS    09359020        2016-06-09      10.2    P       3.0     P</t>
  </si>
  <si>
    <t>USGS    09359020        2016-06-10      11.0    P       2.8     P</t>
  </si>
  <si>
    <t>USGS    09359020        2016-06-11      8.7     P       3.4     P</t>
  </si>
  <si>
    <t>USGS    09359020        2016-06-12      9.5     P       3.2     P</t>
  </si>
  <si>
    <t>USGS    09359020        2016-06-13      7.8     P       3.0     P</t>
  </si>
  <si>
    <t>USGS    09359020        2016-06-14      10.7    P       2.8     P</t>
  </si>
  <si>
    <t>USGS    09359020        2016-06-15      11.1    P       2.5     P</t>
  </si>
  <si>
    <t>USGS    09359020        2016-06-16      11.2    P       2.4     P</t>
  </si>
  <si>
    <t>USGS    09359020        2016-06-17      11.8    P       2.6     P</t>
  </si>
  <si>
    <t>USGS    09359020        2016-06-18      12.1    P       2.5     P</t>
  </si>
  <si>
    <t>USGS    09359020        2016-06-19      12.7    P       3.1     P</t>
  </si>
  <si>
    <t>USGS    09359020        2016-06-20      12.8    P       4.1     P</t>
  </si>
  <si>
    <t>USGS    09359020        2016-06-21      10.8    P       4.4     P</t>
  </si>
  <si>
    <t>USGS    09359020        2016-06-22      8.4     P       4.3     P</t>
  </si>
  <si>
    <t>USGS    09359020        2016-06-23      10.0    P       5.0     P</t>
  </si>
  <si>
    <t>USGS    09359020        2016-06-24      9.2     P       4.8     P</t>
  </si>
  <si>
    <t>USGS    09359020        2016-06-25      10.3    P       4.6     P</t>
  </si>
  <si>
    <t>USGS    09359020        2016-06-26      12.2    P       4.0     P</t>
  </si>
  <si>
    <t>USGS    09359020        2016-06-27      13.6    P       4.1     P</t>
  </si>
  <si>
    <t>USGS    09359020        2016-06-28      9.5     P       4.8     P</t>
  </si>
  <si>
    <t>USGS    09359020        2016-06-29      9.9     P       4.6     P</t>
  </si>
  <si>
    <t>USGS    09359020        2016-06-30      9.5     P       5.7     P</t>
  </si>
  <si>
    <t>USGS    09359020        2016-07-01      7.9     P       6.1     P</t>
  </si>
  <si>
    <t>USGS    09359020        2016-07-02      10.2    P       5.9     P</t>
  </si>
  <si>
    <t>USGS    09359020        2016-07-03      11.7    P       5.4     P</t>
  </si>
  <si>
    <t>USGS    09359020        2016-07-04      10.9    P       4.7     P</t>
  </si>
  <si>
    <t>USGS    09359020        2016-07-05      14.2    P       5.3     P</t>
  </si>
  <si>
    <t>USGS    09359020        2016-07-06      14.3    P       5.0     P</t>
  </si>
  <si>
    <t>USGS    09359020        2016-07-07      14.4    P       5.0     P</t>
  </si>
  <si>
    <t>USGS    09359020        2016-07-08      14.0    P       4.9     P</t>
  </si>
  <si>
    <t>USGS    09359020        2016-07-09      15.2    P       5.2     P</t>
  </si>
  <si>
    <t>USGS    09359020        2016-07-10      15.3    P       5.8     P</t>
  </si>
  <si>
    <t>USGS    09359020        2016-07-11      15.1    P       5.5     P</t>
  </si>
  <si>
    <t>USGS    09359020        2016-07-12      15.3    P       5.0     P</t>
  </si>
  <si>
    <t>USGS    09359020        2016-07-13      15.5    P       4.8     P</t>
  </si>
  <si>
    <t>deg C</t>
  </si>
  <si>
    <t>Daily Max</t>
  </si>
  <si>
    <t>Daily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</si>
</sst>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[$-409]d\-mmm;@"/>
    <numFmt numFmtId="166" formatCode="0.0"/>
  </numFmts>
  <fonts count="14" x14ac:knownFonts="1">
    <font>
      <sz val="10"/>
      <color theme="1"/>
      <name val="Calibri"/>
      <family val="2"/>
      <scheme val="minor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vertAlign val="superscript"/>
      <sz val="10"/>
      <color rgb="FF000000"/>
      <name val="Verdana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7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4" fillId="0" borderId="0" xfId="0" applyFont="1"/>
    <xf numFmtId="0" fontId="5" fillId="0" borderId="0" xfId="0" applyFont="1"/>
    <xf numFmtId="0" fontId="6" fillId="0" borderId="9" xfId="0" applyFont="1" applyFill="1" applyBorder="1" applyAlignment="1" applyProtection="1">
      <alignment horizontal="center"/>
    </xf>
    <xf numFmtId="0" fontId="6" fillId="0" borderId="9" xfId="0" applyFont="1" applyFill="1" applyBorder="1" applyAlignment="1" applyProtection="1">
      <alignment horizontal="left"/>
    </xf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/>
    <xf numFmtId="0" fontId="8" fillId="0" borderId="10" xfId="0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>
      <alignment horizontal="left"/>
    </xf>
    <xf numFmtId="0" fontId="5" fillId="0" borderId="11" xfId="0" applyFont="1" applyBorder="1"/>
    <xf numFmtId="0" fontId="7" fillId="0" borderId="11" xfId="0" applyFont="1" applyBorder="1"/>
    <xf numFmtId="0" fontId="0" fillId="0" borderId="11" xfId="0" applyBorder="1"/>
    <xf numFmtId="0" fontId="5" fillId="0" borderId="12" xfId="0" applyFont="1" applyBorder="1"/>
    <xf numFmtId="0" fontId="5" fillId="0" borderId="2" xfId="0" applyFont="1" applyBorder="1"/>
    <xf numFmtId="0" fontId="5" fillId="0" borderId="3" xfId="0" applyFont="1" applyBorder="1"/>
    <xf numFmtId="0" fontId="6" fillId="0" borderId="13" xfId="0" applyFont="1" applyFill="1" applyBorder="1" applyAlignment="1" applyProtection="1">
      <alignment horizontal="center"/>
    </xf>
    <xf numFmtId="0" fontId="5" fillId="0" borderId="4" xfId="0" applyFont="1" applyBorder="1"/>
    <xf numFmtId="0" fontId="0" fillId="0" borderId="0" xfId="0" applyAlignment="1">
      <alignment horizontal="center" wrapText="1"/>
    </xf>
    <xf numFmtId="37" fontId="11" fillId="0" borderId="0" xfId="1" applyNumberFormat="1" applyFont="1" applyFill="1" applyAlignment="1">
      <alignment horizontal="center"/>
    </xf>
    <xf numFmtId="0" fontId="10" fillId="0" borderId="0" xfId="0" applyFont="1" applyAlignment="1">
      <alignment horizontal="center"/>
    </xf>
    <xf numFmtId="0" fontId="6" fillId="0" borderId="3" xfId="0" applyFont="1" applyFill="1" applyBorder="1" applyAlignment="1" applyProtection="1">
      <alignment horizontal="center"/>
    </xf>
    <xf numFmtId="164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66" fontId="0" fillId="0" borderId="0" xfId="0" applyNumberFormat="1" applyAlignment="1">
      <alignment horizontal="center"/>
    </xf>
    <xf numFmtId="166" fontId="1" fillId="0" borderId="2" xfId="0" applyNumberFormat="1" applyFont="1" applyBorder="1" applyAlignment="1">
      <alignment horizontal="center" vertical="center"/>
    </xf>
    <xf numFmtId="166" fontId="13" fillId="0" borderId="9" xfId="0" applyNumberFormat="1" applyFont="1" applyFill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Cement Creek</a:t>
            </a:r>
            <a:r>
              <a:rPr lang="en-US" sz="1200" baseline="0"/>
              <a:t> </a:t>
            </a:r>
            <a:r>
              <a:rPr lang="en-US" sz="1200"/>
              <a:t>Median Daily Flow</a:t>
            </a:r>
            <a:br>
              <a:rPr lang="en-US" sz="1200"/>
            </a:br>
            <a:r>
              <a:rPr lang="en-US" sz="1200"/>
              <a:t>1991-2015</a:t>
            </a:r>
          </a:p>
        </c:rich>
      </c:tx>
      <c:layout>
        <c:manualLayout>
          <c:xMode val="edge"/>
          <c:yMode val="edge"/>
          <c:x val="0.24269444444444443"/>
          <c:y val="1.2158054711246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15048118985127"/>
          <c:y val="0.14720372719367525"/>
          <c:w val="0.80029396325459312"/>
          <c:h val="0.6804891941698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'Cement Creek'!$W$3</c:f>
              <c:strCache>
                <c:ptCount val="1"/>
                <c:pt idx="0">
                  <c:v>Q (cfs)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'Cement Creek'!$S$4:$S$369</c:f>
              <c:numCache>
                <c:formatCode>[$-409]d\-mmm;@</c:formatCode>
                <c:ptCount val="366"/>
                <c:pt idx="0">
                  <c:v>42370</c:v>
                </c:pt>
                <c:pt idx="1">
                  <c:v>42371</c:v>
                </c:pt>
                <c:pt idx="2">
                  <c:v>42372</c:v>
                </c:pt>
                <c:pt idx="3">
                  <c:v>42373</c:v>
                </c:pt>
                <c:pt idx="4">
                  <c:v>42374</c:v>
                </c:pt>
                <c:pt idx="5">
                  <c:v>42375</c:v>
                </c:pt>
                <c:pt idx="6">
                  <c:v>42376</c:v>
                </c:pt>
                <c:pt idx="7">
                  <c:v>42377</c:v>
                </c:pt>
                <c:pt idx="8">
                  <c:v>42378</c:v>
                </c:pt>
                <c:pt idx="9">
                  <c:v>42379</c:v>
                </c:pt>
                <c:pt idx="10">
                  <c:v>42380</c:v>
                </c:pt>
                <c:pt idx="11">
                  <c:v>42381</c:v>
                </c:pt>
                <c:pt idx="12">
                  <c:v>42382</c:v>
                </c:pt>
                <c:pt idx="13">
                  <c:v>42383</c:v>
                </c:pt>
                <c:pt idx="14">
                  <c:v>42384</c:v>
                </c:pt>
                <c:pt idx="15">
                  <c:v>42385</c:v>
                </c:pt>
                <c:pt idx="16">
                  <c:v>42386</c:v>
                </c:pt>
                <c:pt idx="17">
                  <c:v>42387</c:v>
                </c:pt>
                <c:pt idx="18">
                  <c:v>42388</c:v>
                </c:pt>
                <c:pt idx="19">
                  <c:v>42389</c:v>
                </c:pt>
                <c:pt idx="20">
                  <c:v>42390</c:v>
                </c:pt>
                <c:pt idx="21">
                  <c:v>42391</c:v>
                </c:pt>
                <c:pt idx="22">
                  <c:v>42392</c:v>
                </c:pt>
                <c:pt idx="23">
                  <c:v>42393</c:v>
                </c:pt>
                <c:pt idx="24">
                  <c:v>42394</c:v>
                </c:pt>
                <c:pt idx="25">
                  <c:v>42395</c:v>
                </c:pt>
                <c:pt idx="26">
                  <c:v>42396</c:v>
                </c:pt>
                <c:pt idx="27">
                  <c:v>42397</c:v>
                </c:pt>
                <c:pt idx="28">
                  <c:v>42398</c:v>
                </c:pt>
                <c:pt idx="29">
                  <c:v>42399</c:v>
                </c:pt>
                <c:pt idx="30">
                  <c:v>42400</c:v>
                </c:pt>
                <c:pt idx="31">
                  <c:v>42401</c:v>
                </c:pt>
                <c:pt idx="32">
                  <c:v>42402</c:v>
                </c:pt>
                <c:pt idx="33">
                  <c:v>42403</c:v>
                </c:pt>
                <c:pt idx="34">
                  <c:v>42404</c:v>
                </c:pt>
                <c:pt idx="35">
                  <c:v>42405</c:v>
                </c:pt>
                <c:pt idx="36">
                  <c:v>42406</c:v>
                </c:pt>
                <c:pt idx="37">
                  <c:v>42407</c:v>
                </c:pt>
                <c:pt idx="38">
                  <c:v>42408</c:v>
                </c:pt>
                <c:pt idx="39">
                  <c:v>42409</c:v>
                </c:pt>
                <c:pt idx="40">
                  <c:v>42410</c:v>
                </c:pt>
                <c:pt idx="41">
                  <c:v>42411</c:v>
                </c:pt>
                <c:pt idx="42">
                  <c:v>42412</c:v>
                </c:pt>
                <c:pt idx="43">
                  <c:v>42413</c:v>
                </c:pt>
                <c:pt idx="44">
                  <c:v>42414</c:v>
                </c:pt>
                <c:pt idx="45">
                  <c:v>42415</c:v>
                </c:pt>
                <c:pt idx="46">
                  <c:v>42416</c:v>
                </c:pt>
                <c:pt idx="47">
                  <c:v>42417</c:v>
                </c:pt>
                <c:pt idx="48">
                  <c:v>42418</c:v>
                </c:pt>
                <c:pt idx="49">
                  <c:v>42419</c:v>
                </c:pt>
                <c:pt idx="50">
                  <c:v>42420</c:v>
                </c:pt>
                <c:pt idx="51">
                  <c:v>42421</c:v>
                </c:pt>
                <c:pt idx="52">
                  <c:v>42422</c:v>
                </c:pt>
                <c:pt idx="53">
                  <c:v>42423</c:v>
                </c:pt>
                <c:pt idx="54">
                  <c:v>42424</c:v>
                </c:pt>
                <c:pt idx="55">
                  <c:v>42425</c:v>
                </c:pt>
                <c:pt idx="56">
                  <c:v>42426</c:v>
                </c:pt>
                <c:pt idx="57">
                  <c:v>42427</c:v>
                </c:pt>
                <c:pt idx="58">
                  <c:v>42428</c:v>
                </c:pt>
                <c:pt idx="59">
                  <c:v>42429</c:v>
                </c:pt>
                <c:pt idx="60">
                  <c:v>42430</c:v>
                </c:pt>
                <c:pt idx="61">
                  <c:v>42431</c:v>
                </c:pt>
                <c:pt idx="62">
                  <c:v>42432</c:v>
                </c:pt>
                <c:pt idx="63">
                  <c:v>42433</c:v>
                </c:pt>
                <c:pt idx="64">
                  <c:v>42434</c:v>
                </c:pt>
                <c:pt idx="65">
                  <c:v>42435</c:v>
                </c:pt>
                <c:pt idx="66">
                  <c:v>42436</c:v>
                </c:pt>
                <c:pt idx="67">
                  <c:v>42437</c:v>
                </c:pt>
                <c:pt idx="68">
                  <c:v>42438</c:v>
                </c:pt>
                <c:pt idx="69">
                  <c:v>42439</c:v>
                </c:pt>
                <c:pt idx="70">
                  <c:v>42440</c:v>
                </c:pt>
                <c:pt idx="71">
                  <c:v>42441</c:v>
                </c:pt>
                <c:pt idx="72">
                  <c:v>42442</c:v>
                </c:pt>
                <c:pt idx="73">
                  <c:v>42443</c:v>
                </c:pt>
                <c:pt idx="74">
                  <c:v>42444</c:v>
                </c:pt>
                <c:pt idx="75">
                  <c:v>42445</c:v>
                </c:pt>
                <c:pt idx="76">
                  <c:v>42446</c:v>
                </c:pt>
                <c:pt idx="77">
                  <c:v>42447</c:v>
                </c:pt>
                <c:pt idx="78">
                  <c:v>42448</c:v>
                </c:pt>
                <c:pt idx="79">
                  <c:v>42449</c:v>
                </c:pt>
                <c:pt idx="80">
                  <c:v>42450</c:v>
                </c:pt>
                <c:pt idx="81">
                  <c:v>42451</c:v>
                </c:pt>
                <c:pt idx="82">
                  <c:v>42452</c:v>
                </c:pt>
                <c:pt idx="83">
                  <c:v>42453</c:v>
                </c:pt>
                <c:pt idx="84">
                  <c:v>42454</c:v>
                </c:pt>
                <c:pt idx="85">
                  <c:v>42455</c:v>
                </c:pt>
                <c:pt idx="86">
                  <c:v>42456</c:v>
                </c:pt>
                <c:pt idx="87">
                  <c:v>42457</c:v>
                </c:pt>
                <c:pt idx="88">
                  <c:v>42458</c:v>
                </c:pt>
                <c:pt idx="89">
                  <c:v>42459</c:v>
                </c:pt>
                <c:pt idx="90">
                  <c:v>42460</c:v>
                </c:pt>
                <c:pt idx="91">
                  <c:v>42461</c:v>
                </c:pt>
                <c:pt idx="92">
                  <c:v>42462</c:v>
                </c:pt>
                <c:pt idx="93">
                  <c:v>42463</c:v>
                </c:pt>
                <c:pt idx="94">
                  <c:v>42464</c:v>
                </c:pt>
                <c:pt idx="95">
                  <c:v>42465</c:v>
                </c:pt>
                <c:pt idx="96">
                  <c:v>42466</c:v>
                </c:pt>
                <c:pt idx="97">
                  <c:v>42467</c:v>
                </c:pt>
                <c:pt idx="98">
                  <c:v>42468</c:v>
                </c:pt>
                <c:pt idx="99">
                  <c:v>42469</c:v>
                </c:pt>
                <c:pt idx="100">
                  <c:v>42470</c:v>
                </c:pt>
                <c:pt idx="101">
                  <c:v>42471</c:v>
                </c:pt>
                <c:pt idx="102">
                  <c:v>42472</c:v>
                </c:pt>
                <c:pt idx="103">
                  <c:v>42473</c:v>
                </c:pt>
                <c:pt idx="104">
                  <c:v>42474</c:v>
                </c:pt>
                <c:pt idx="105">
                  <c:v>42475</c:v>
                </c:pt>
                <c:pt idx="106">
                  <c:v>42476</c:v>
                </c:pt>
                <c:pt idx="107">
                  <c:v>42477</c:v>
                </c:pt>
                <c:pt idx="108">
                  <c:v>42478</c:v>
                </c:pt>
                <c:pt idx="109">
                  <c:v>42479</c:v>
                </c:pt>
                <c:pt idx="110">
                  <c:v>42480</c:v>
                </c:pt>
                <c:pt idx="111">
                  <c:v>42481</c:v>
                </c:pt>
                <c:pt idx="112">
                  <c:v>42482</c:v>
                </c:pt>
                <c:pt idx="113">
                  <c:v>42483</c:v>
                </c:pt>
                <c:pt idx="114">
                  <c:v>42484</c:v>
                </c:pt>
                <c:pt idx="115">
                  <c:v>42485</c:v>
                </c:pt>
                <c:pt idx="116">
                  <c:v>42486</c:v>
                </c:pt>
                <c:pt idx="117">
                  <c:v>42487</c:v>
                </c:pt>
                <c:pt idx="118">
                  <c:v>42488</c:v>
                </c:pt>
                <c:pt idx="119">
                  <c:v>42489</c:v>
                </c:pt>
                <c:pt idx="120">
                  <c:v>42490</c:v>
                </c:pt>
                <c:pt idx="121">
                  <c:v>42491</c:v>
                </c:pt>
                <c:pt idx="122">
                  <c:v>42492</c:v>
                </c:pt>
                <c:pt idx="123">
                  <c:v>42493</c:v>
                </c:pt>
                <c:pt idx="124">
                  <c:v>42494</c:v>
                </c:pt>
                <c:pt idx="125">
                  <c:v>42495</c:v>
                </c:pt>
                <c:pt idx="126">
                  <c:v>42496</c:v>
                </c:pt>
                <c:pt idx="127">
                  <c:v>42497</c:v>
                </c:pt>
                <c:pt idx="128">
                  <c:v>42498</c:v>
                </c:pt>
                <c:pt idx="129">
                  <c:v>42499</c:v>
                </c:pt>
                <c:pt idx="130">
                  <c:v>42500</c:v>
                </c:pt>
                <c:pt idx="131">
                  <c:v>42501</c:v>
                </c:pt>
                <c:pt idx="132">
                  <c:v>42502</c:v>
                </c:pt>
                <c:pt idx="133">
                  <c:v>42503</c:v>
                </c:pt>
                <c:pt idx="134">
                  <c:v>42504</c:v>
                </c:pt>
                <c:pt idx="135">
                  <c:v>42505</c:v>
                </c:pt>
                <c:pt idx="136">
                  <c:v>42506</c:v>
                </c:pt>
                <c:pt idx="137">
                  <c:v>42507</c:v>
                </c:pt>
                <c:pt idx="138">
                  <c:v>42508</c:v>
                </c:pt>
                <c:pt idx="139">
                  <c:v>42509</c:v>
                </c:pt>
                <c:pt idx="140">
                  <c:v>42510</c:v>
                </c:pt>
                <c:pt idx="141">
                  <c:v>42511</c:v>
                </c:pt>
                <c:pt idx="142">
                  <c:v>42512</c:v>
                </c:pt>
                <c:pt idx="143">
                  <c:v>42513</c:v>
                </c:pt>
                <c:pt idx="144">
                  <c:v>42514</c:v>
                </c:pt>
                <c:pt idx="145">
                  <c:v>42515</c:v>
                </c:pt>
                <c:pt idx="146">
                  <c:v>42516</c:v>
                </c:pt>
                <c:pt idx="147">
                  <c:v>42517</c:v>
                </c:pt>
                <c:pt idx="148">
                  <c:v>42518</c:v>
                </c:pt>
                <c:pt idx="149">
                  <c:v>42519</c:v>
                </c:pt>
                <c:pt idx="150">
                  <c:v>42520</c:v>
                </c:pt>
                <c:pt idx="151">
                  <c:v>42521</c:v>
                </c:pt>
                <c:pt idx="152">
                  <c:v>42522</c:v>
                </c:pt>
                <c:pt idx="153">
                  <c:v>42523</c:v>
                </c:pt>
                <c:pt idx="154">
                  <c:v>42524</c:v>
                </c:pt>
                <c:pt idx="155">
                  <c:v>42525</c:v>
                </c:pt>
                <c:pt idx="156">
                  <c:v>42526</c:v>
                </c:pt>
                <c:pt idx="157">
                  <c:v>42527</c:v>
                </c:pt>
                <c:pt idx="158">
                  <c:v>42528</c:v>
                </c:pt>
                <c:pt idx="159">
                  <c:v>42529</c:v>
                </c:pt>
                <c:pt idx="160">
                  <c:v>42530</c:v>
                </c:pt>
                <c:pt idx="161">
                  <c:v>42531</c:v>
                </c:pt>
                <c:pt idx="162">
                  <c:v>42532</c:v>
                </c:pt>
                <c:pt idx="163">
                  <c:v>42533</c:v>
                </c:pt>
                <c:pt idx="164">
                  <c:v>42534</c:v>
                </c:pt>
                <c:pt idx="165">
                  <c:v>42535</c:v>
                </c:pt>
                <c:pt idx="166">
                  <c:v>42536</c:v>
                </c:pt>
                <c:pt idx="167">
                  <c:v>42537</c:v>
                </c:pt>
                <c:pt idx="168">
                  <c:v>42538</c:v>
                </c:pt>
                <c:pt idx="169">
                  <c:v>42539</c:v>
                </c:pt>
                <c:pt idx="170">
                  <c:v>42540</c:v>
                </c:pt>
                <c:pt idx="171">
                  <c:v>42541</c:v>
                </c:pt>
                <c:pt idx="172">
                  <c:v>42542</c:v>
                </c:pt>
                <c:pt idx="173">
                  <c:v>42543</c:v>
                </c:pt>
                <c:pt idx="174">
                  <c:v>42544</c:v>
                </c:pt>
                <c:pt idx="175">
                  <c:v>42545</c:v>
                </c:pt>
                <c:pt idx="176">
                  <c:v>42546</c:v>
                </c:pt>
                <c:pt idx="177">
                  <c:v>42547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42553</c:v>
                </c:pt>
                <c:pt idx="184">
                  <c:v>42554</c:v>
                </c:pt>
                <c:pt idx="185">
                  <c:v>42555</c:v>
                </c:pt>
                <c:pt idx="186">
                  <c:v>42556</c:v>
                </c:pt>
                <c:pt idx="187">
                  <c:v>42557</c:v>
                </c:pt>
                <c:pt idx="188">
                  <c:v>42558</c:v>
                </c:pt>
                <c:pt idx="189">
                  <c:v>42559</c:v>
                </c:pt>
                <c:pt idx="190">
                  <c:v>42560</c:v>
                </c:pt>
                <c:pt idx="191">
                  <c:v>42561</c:v>
                </c:pt>
                <c:pt idx="192">
                  <c:v>42562</c:v>
                </c:pt>
                <c:pt idx="193">
                  <c:v>42563</c:v>
                </c:pt>
                <c:pt idx="194">
                  <c:v>42564</c:v>
                </c:pt>
                <c:pt idx="195">
                  <c:v>42565</c:v>
                </c:pt>
                <c:pt idx="196">
                  <c:v>42566</c:v>
                </c:pt>
                <c:pt idx="197">
                  <c:v>42567</c:v>
                </c:pt>
                <c:pt idx="198">
                  <c:v>42568</c:v>
                </c:pt>
                <c:pt idx="199">
                  <c:v>42569</c:v>
                </c:pt>
                <c:pt idx="200">
                  <c:v>42570</c:v>
                </c:pt>
                <c:pt idx="201">
                  <c:v>42571</c:v>
                </c:pt>
                <c:pt idx="202">
                  <c:v>42572</c:v>
                </c:pt>
                <c:pt idx="203">
                  <c:v>42573</c:v>
                </c:pt>
                <c:pt idx="204">
                  <c:v>42574</c:v>
                </c:pt>
                <c:pt idx="205">
                  <c:v>42575</c:v>
                </c:pt>
                <c:pt idx="206">
                  <c:v>42576</c:v>
                </c:pt>
                <c:pt idx="207">
                  <c:v>42577</c:v>
                </c:pt>
                <c:pt idx="208">
                  <c:v>42578</c:v>
                </c:pt>
                <c:pt idx="209">
                  <c:v>42579</c:v>
                </c:pt>
                <c:pt idx="210">
                  <c:v>42580</c:v>
                </c:pt>
                <c:pt idx="211">
                  <c:v>42581</c:v>
                </c:pt>
                <c:pt idx="212">
                  <c:v>42582</c:v>
                </c:pt>
                <c:pt idx="213">
                  <c:v>42583</c:v>
                </c:pt>
                <c:pt idx="214">
                  <c:v>42584</c:v>
                </c:pt>
                <c:pt idx="215">
                  <c:v>42585</c:v>
                </c:pt>
                <c:pt idx="216">
                  <c:v>42586</c:v>
                </c:pt>
                <c:pt idx="217">
                  <c:v>42587</c:v>
                </c:pt>
                <c:pt idx="218">
                  <c:v>42588</c:v>
                </c:pt>
                <c:pt idx="219">
                  <c:v>42589</c:v>
                </c:pt>
                <c:pt idx="220">
                  <c:v>42590</c:v>
                </c:pt>
                <c:pt idx="221">
                  <c:v>42591</c:v>
                </c:pt>
                <c:pt idx="222">
                  <c:v>42592</c:v>
                </c:pt>
                <c:pt idx="223">
                  <c:v>42593</c:v>
                </c:pt>
                <c:pt idx="224">
                  <c:v>42594</c:v>
                </c:pt>
                <c:pt idx="225">
                  <c:v>42595</c:v>
                </c:pt>
                <c:pt idx="226">
                  <c:v>42596</c:v>
                </c:pt>
                <c:pt idx="227">
                  <c:v>42597</c:v>
                </c:pt>
                <c:pt idx="228">
                  <c:v>42598</c:v>
                </c:pt>
                <c:pt idx="229">
                  <c:v>42599</c:v>
                </c:pt>
                <c:pt idx="230">
                  <c:v>42600</c:v>
                </c:pt>
                <c:pt idx="231">
                  <c:v>42601</c:v>
                </c:pt>
                <c:pt idx="232">
                  <c:v>42602</c:v>
                </c:pt>
                <c:pt idx="233">
                  <c:v>42603</c:v>
                </c:pt>
                <c:pt idx="234">
                  <c:v>42604</c:v>
                </c:pt>
                <c:pt idx="235">
                  <c:v>42605</c:v>
                </c:pt>
                <c:pt idx="236">
                  <c:v>42606</c:v>
                </c:pt>
                <c:pt idx="237">
                  <c:v>42607</c:v>
                </c:pt>
                <c:pt idx="238">
                  <c:v>42608</c:v>
                </c:pt>
                <c:pt idx="239">
                  <c:v>42609</c:v>
                </c:pt>
                <c:pt idx="240">
                  <c:v>42610</c:v>
                </c:pt>
                <c:pt idx="241">
                  <c:v>42611</c:v>
                </c:pt>
                <c:pt idx="242">
                  <c:v>42612</c:v>
                </c:pt>
                <c:pt idx="243">
                  <c:v>42613</c:v>
                </c:pt>
                <c:pt idx="244">
                  <c:v>42614</c:v>
                </c:pt>
                <c:pt idx="245">
                  <c:v>42615</c:v>
                </c:pt>
                <c:pt idx="246">
                  <c:v>42616</c:v>
                </c:pt>
                <c:pt idx="247">
                  <c:v>42617</c:v>
                </c:pt>
                <c:pt idx="248">
                  <c:v>42618</c:v>
                </c:pt>
                <c:pt idx="249">
                  <c:v>42619</c:v>
                </c:pt>
                <c:pt idx="250">
                  <c:v>42620</c:v>
                </c:pt>
                <c:pt idx="251">
                  <c:v>42621</c:v>
                </c:pt>
                <c:pt idx="252">
                  <c:v>42622</c:v>
                </c:pt>
                <c:pt idx="253">
                  <c:v>42623</c:v>
                </c:pt>
                <c:pt idx="254">
                  <c:v>42624</c:v>
                </c:pt>
                <c:pt idx="255">
                  <c:v>42625</c:v>
                </c:pt>
                <c:pt idx="256">
                  <c:v>42626</c:v>
                </c:pt>
                <c:pt idx="257">
                  <c:v>42627</c:v>
                </c:pt>
                <c:pt idx="258">
                  <c:v>42628</c:v>
                </c:pt>
                <c:pt idx="259">
                  <c:v>42629</c:v>
                </c:pt>
                <c:pt idx="260">
                  <c:v>42630</c:v>
                </c:pt>
                <c:pt idx="261">
                  <c:v>42631</c:v>
                </c:pt>
                <c:pt idx="262">
                  <c:v>42632</c:v>
                </c:pt>
                <c:pt idx="263">
                  <c:v>42633</c:v>
                </c:pt>
                <c:pt idx="264">
                  <c:v>42634</c:v>
                </c:pt>
                <c:pt idx="265">
                  <c:v>42635</c:v>
                </c:pt>
                <c:pt idx="266">
                  <c:v>42636</c:v>
                </c:pt>
                <c:pt idx="267">
                  <c:v>42637</c:v>
                </c:pt>
                <c:pt idx="268">
                  <c:v>42638</c:v>
                </c:pt>
                <c:pt idx="269">
                  <c:v>42639</c:v>
                </c:pt>
                <c:pt idx="270">
                  <c:v>42640</c:v>
                </c:pt>
                <c:pt idx="271">
                  <c:v>42641</c:v>
                </c:pt>
                <c:pt idx="272">
                  <c:v>42642</c:v>
                </c:pt>
                <c:pt idx="273">
                  <c:v>42643</c:v>
                </c:pt>
                <c:pt idx="274">
                  <c:v>42644</c:v>
                </c:pt>
                <c:pt idx="275">
                  <c:v>42645</c:v>
                </c:pt>
                <c:pt idx="276">
                  <c:v>42646</c:v>
                </c:pt>
                <c:pt idx="277">
                  <c:v>42647</c:v>
                </c:pt>
                <c:pt idx="278">
                  <c:v>42648</c:v>
                </c:pt>
                <c:pt idx="279">
                  <c:v>42649</c:v>
                </c:pt>
                <c:pt idx="280">
                  <c:v>42650</c:v>
                </c:pt>
                <c:pt idx="281">
                  <c:v>42651</c:v>
                </c:pt>
                <c:pt idx="282">
                  <c:v>42652</c:v>
                </c:pt>
                <c:pt idx="283">
                  <c:v>42653</c:v>
                </c:pt>
                <c:pt idx="284">
                  <c:v>42654</c:v>
                </c:pt>
                <c:pt idx="285">
                  <c:v>42655</c:v>
                </c:pt>
                <c:pt idx="286">
                  <c:v>42656</c:v>
                </c:pt>
                <c:pt idx="287">
                  <c:v>42657</c:v>
                </c:pt>
                <c:pt idx="288">
                  <c:v>42658</c:v>
                </c:pt>
                <c:pt idx="289">
                  <c:v>42659</c:v>
                </c:pt>
                <c:pt idx="290">
                  <c:v>42660</c:v>
                </c:pt>
                <c:pt idx="291">
                  <c:v>42661</c:v>
                </c:pt>
                <c:pt idx="292">
                  <c:v>42662</c:v>
                </c:pt>
                <c:pt idx="293">
                  <c:v>42663</c:v>
                </c:pt>
                <c:pt idx="294">
                  <c:v>42664</c:v>
                </c:pt>
                <c:pt idx="295">
                  <c:v>42665</c:v>
                </c:pt>
                <c:pt idx="296">
                  <c:v>42666</c:v>
                </c:pt>
                <c:pt idx="297">
                  <c:v>42667</c:v>
                </c:pt>
                <c:pt idx="298">
                  <c:v>42668</c:v>
                </c:pt>
                <c:pt idx="299">
                  <c:v>42669</c:v>
                </c:pt>
                <c:pt idx="300">
                  <c:v>42670</c:v>
                </c:pt>
                <c:pt idx="301">
                  <c:v>42671</c:v>
                </c:pt>
                <c:pt idx="302">
                  <c:v>42672</c:v>
                </c:pt>
                <c:pt idx="303">
                  <c:v>42673</c:v>
                </c:pt>
                <c:pt idx="304">
                  <c:v>42674</c:v>
                </c:pt>
                <c:pt idx="305">
                  <c:v>42675</c:v>
                </c:pt>
                <c:pt idx="306">
                  <c:v>42676</c:v>
                </c:pt>
                <c:pt idx="307">
                  <c:v>42677</c:v>
                </c:pt>
                <c:pt idx="308">
                  <c:v>42678</c:v>
                </c:pt>
                <c:pt idx="309">
                  <c:v>42679</c:v>
                </c:pt>
                <c:pt idx="310">
                  <c:v>42680</c:v>
                </c:pt>
                <c:pt idx="311">
                  <c:v>42681</c:v>
                </c:pt>
                <c:pt idx="312">
                  <c:v>42682</c:v>
                </c:pt>
                <c:pt idx="313">
                  <c:v>42683</c:v>
                </c:pt>
                <c:pt idx="314">
                  <c:v>42684</c:v>
                </c:pt>
                <c:pt idx="315">
                  <c:v>42685</c:v>
                </c:pt>
                <c:pt idx="316">
                  <c:v>42686</c:v>
                </c:pt>
                <c:pt idx="317">
                  <c:v>42687</c:v>
                </c:pt>
                <c:pt idx="318">
                  <c:v>42688</c:v>
                </c:pt>
                <c:pt idx="319">
                  <c:v>42689</c:v>
                </c:pt>
                <c:pt idx="320">
                  <c:v>42690</c:v>
                </c:pt>
                <c:pt idx="321">
                  <c:v>42691</c:v>
                </c:pt>
                <c:pt idx="322">
                  <c:v>42692</c:v>
                </c:pt>
                <c:pt idx="323">
                  <c:v>42693</c:v>
                </c:pt>
                <c:pt idx="324">
                  <c:v>42694</c:v>
                </c:pt>
                <c:pt idx="325">
                  <c:v>42695</c:v>
                </c:pt>
                <c:pt idx="326">
                  <c:v>42696</c:v>
                </c:pt>
                <c:pt idx="327">
                  <c:v>42697</c:v>
                </c:pt>
                <c:pt idx="328">
                  <c:v>42698</c:v>
                </c:pt>
                <c:pt idx="329">
                  <c:v>42699</c:v>
                </c:pt>
                <c:pt idx="330">
                  <c:v>42700</c:v>
                </c:pt>
                <c:pt idx="331">
                  <c:v>42701</c:v>
                </c:pt>
                <c:pt idx="332">
                  <c:v>42702</c:v>
                </c:pt>
                <c:pt idx="333">
                  <c:v>42703</c:v>
                </c:pt>
                <c:pt idx="334">
                  <c:v>42704</c:v>
                </c:pt>
                <c:pt idx="335">
                  <c:v>42705</c:v>
                </c:pt>
                <c:pt idx="336">
                  <c:v>42706</c:v>
                </c:pt>
                <c:pt idx="337">
                  <c:v>42707</c:v>
                </c:pt>
                <c:pt idx="338">
                  <c:v>42708</c:v>
                </c:pt>
                <c:pt idx="339">
                  <c:v>42709</c:v>
                </c:pt>
                <c:pt idx="340">
                  <c:v>42710</c:v>
                </c:pt>
                <c:pt idx="341">
                  <c:v>42711</c:v>
                </c:pt>
                <c:pt idx="342">
                  <c:v>42712</c:v>
                </c:pt>
                <c:pt idx="343">
                  <c:v>42713</c:v>
                </c:pt>
                <c:pt idx="344">
                  <c:v>42714</c:v>
                </c:pt>
                <c:pt idx="345">
                  <c:v>42715</c:v>
                </c:pt>
                <c:pt idx="346">
                  <c:v>42716</c:v>
                </c:pt>
                <c:pt idx="347">
                  <c:v>42717</c:v>
                </c:pt>
                <c:pt idx="348">
                  <c:v>42718</c:v>
                </c:pt>
                <c:pt idx="349">
                  <c:v>42719</c:v>
                </c:pt>
                <c:pt idx="350">
                  <c:v>42720</c:v>
                </c:pt>
                <c:pt idx="351">
                  <c:v>42721</c:v>
                </c:pt>
                <c:pt idx="352">
                  <c:v>42722</c:v>
                </c:pt>
                <c:pt idx="353">
                  <c:v>42723</c:v>
                </c:pt>
                <c:pt idx="354">
                  <c:v>42724</c:v>
                </c:pt>
                <c:pt idx="355">
                  <c:v>42725</c:v>
                </c:pt>
                <c:pt idx="356">
                  <c:v>42726</c:v>
                </c:pt>
                <c:pt idx="357">
                  <c:v>42727</c:v>
                </c:pt>
                <c:pt idx="358">
                  <c:v>42728</c:v>
                </c:pt>
                <c:pt idx="359">
                  <c:v>42729</c:v>
                </c:pt>
                <c:pt idx="360">
                  <c:v>42730</c:v>
                </c:pt>
                <c:pt idx="361">
                  <c:v>42731</c:v>
                </c:pt>
                <c:pt idx="362">
                  <c:v>42732</c:v>
                </c:pt>
                <c:pt idx="363">
                  <c:v>42733</c:v>
                </c:pt>
                <c:pt idx="364">
                  <c:v>42734</c:v>
                </c:pt>
                <c:pt idx="365">
                  <c:v>42735</c:v>
                </c:pt>
              </c:numCache>
            </c:numRef>
          </c:xVal>
          <c:yVal>
            <c:numRef>
              <c:f>'Cement Creek'!$T$5:$T$370</c:f>
              <c:numCache>
                <c:formatCode>General</c:formatCode>
                <c:ptCount val="366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13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13</c:v>
                </c:pt>
                <c:pt idx="47">
                  <c:v>13</c:v>
                </c:pt>
                <c:pt idx="48">
                  <c:v>12</c:v>
                </c:pt>
                <c:pt idx="49">
                  <c:v>13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12</c:v>
                </c:pt>
                <c:pt idx="55">
                  <c:v>13</c:v>
                </c:pt>
                <c:pt idx="56">
                  <c:v>13</c:v>
                </c:pt>
                <c:pt idx="57">
                  <c:v>13</c:v>
                </c:pt>
                <c:pt idx="58">
                  <c:v>12</c:v>
                </c:pt>
                <c:pt idx="59">
                  <c:v>13</c:v>
                </c:pt>
                <c:pt idx="60">
                  <c:v>13</c:v>
                </c:pt>
                <c:pt idx="61">
                  <c:v>13</c:v>
                </c:pt>
                <c:pt idx="62">
                  <c:v>13</c:v>
                </c:pt>
                <c:pt idx="63">
                  <c:v>12</c:v>
                </c:pt>
                <c:pt idx="64">
                  <c:v>12</c:v>
                </c:pt>
                <c:pt idx="65">
                  <c:v>12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14</c:v>
                </c:pt>
                <c:pt idx="76">
                  <c:v>15</c:v>
                </c:pt>
                <c:pt idx="77">
                  <c:v>15</c:v>
                </c:pt>
                <c:pt idx="78">
                  <c:v>14</c:v>
                </c:pt>
                <c:pt idx="79">
                  <c:v>15</c:v>
                </c:pt>
                <c:pt idx="80">
                  <c:v>16</c:v>
                </c:pt>
                <c:pt idx="81">
                  <c:v>15</c:v>
                </c:pt>
                <c:pt idx="82">
                  <c:v>16</c:v>
                </c:pt>
                <c:pt idx="83">
                  <c:v>17</c:v>
                </c:pt>
                <c:pt idx="84">
                  <c:v>18</c:v>
                </c:pt>
                <c:pt idx="85">
                  <c:v>17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17</c:v>
                </c:pt>
                <c:pt idx="90">
                  <c:v>18</c:v>
                </c:pt>
                <c:pt idx="91">
                  <c:v>19</c:v>
                </c:pt>
                <c:pt idx="92">
                  <c:v>18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21</c:v>
                </c:pt>
                <c:pt idx="97">
                  <c:v>19</c:v>
                </c:pt>
                <c:pt idx="98">
                  <c:v>23</c:v>
                </c:pt>
                <c:pt idx="99">
                  <c:v>24</c:v>
                </c:pt>
                <c:pt idx="100">
                  <c:v>25</c:v>
                </c:pt>
                <c:pt idx="101">
                  <c:v>24</c:v>
                </c:pt>
                <c:pt idx="102">
                  <c:v>26</c:v>
                </c:pt>
                <c:pt idx="103">
                  <c:v>26</c:v>
                </c:pt>
                <c:pt idx="104">
                  <c:v>25</c:v>
                </c:pt>
                <c:pt idx="105">
                  <c:v>25</c:v>
                </c:pt>
                <c:pt idx="106">
                  <c:v>26</c:v>
                </c:pt>
                <c:pt idx="107">
                  <c:v>29</c:v>
                </c:pt>
                <c:pt idx="108">
                  <c:v>28</c:v>
                </c:pt>
                <c:pt idx="109">
                  <c:v>28</c:v>
                </c:pt>
                <c:pt idx="110">
                  <c:v>28</c:v>
                </c:pt>
                <c:pt idx="111">
                  <c:v>30</c:v>
                </c:pt>
                <c:pt idx="112">
                  <c:v>31</c:v>
                </c:pt>
                <c:pt idx="113">
                  <c:v>36</c:v>
                </c:pt>
                <c:pt idx="114">
                  <c:v>32</c:v>
                </c:pt>
                <c:pt idx="115">
                  <c:v>36</c:v>
                </c:pt>
                <c:pt idx="116">
                  <c:v>45</c:v>
                </c:pt>
                <c:pt idx="117">
                  <c:v>53</c:v>
                </c:pt>
                <c:pt idx="118">
                  <c:v>54</c:v>
                </c:pt>
                <c:pt idx="119">
                  <c:v>55</c:v>
                </c:pt>
                <c:pt idx="120">
                  <c:v>53</c:v>
                </c:pt>
                <c:pt idx="121">
                  <c:v>49</c:v>
                </c:pt>
                <c:pt idx="122">
                  <c:v>50</c:v>
                </c:pt>
                <c:pt idx="123">
                  <c:v>52</c:v>
                </c:pt>
                <c:pt idx="124">
                  <c:v>65</c:v>
                </c:pt>
                <c:pt idx="125">
                  <c:v>65</c:v>
                </c:pt>
                <c:pt idx="126">
                  <c:v>64</c:v>
                </c:pt>
                <c:pt idx="127">
                  <c:v>64</c:v>
                </c:pt>
                <c:pt idx="128">
                  <c:v>57</c:v>
                </c:pt>
                <c:pt idx="129">
                  <c:v>55</c:v>
                </c:pt>
                <c:pt idx="130">
                  <c:v>57</c:v>
                </c:pt>
                <c:pt idx="131">
                  <c:v>71</c:v>
                </c:pt>
                <c:pt idx="132">
                  <c:v>79</c:v>
                </c:pt>
                <c:pt idx="133">
                  <c:v>77</c:v>
                </c:pt>
                <c:pt idx="134">
                  <c:v>77</c:v>
                </c:pt>
                <c:pt idx="135">
                  <c:v>91</c:v>
                </c:pt>
                <c:pt idx="136">
                  <c:v>118</c:v>
                </c:pt>
                <c:pt idx="137">
                  <c:v>119</c:v>
                </c:pt>
                <c:pt idx="138">
                  <c:v>108</c:v>
                </c:pt>
                <c:pt idx="139">
                  <c:v>131</c:v>
                </c:pt>
                <c:pt idx="140">
                  <c:v>141</c:v>
                </c:pt>
                <c:pt idx="141">
                  <c:v>145</c:v>
                </c:pt>
                <c:pt idx="142">
                  <c:v>151</c:v>
                </c:pt>
                <c:pt idx="143">
                  <c:v>126</c:v>
                </c:pt>
                <c:pt idx="144">
                  <c:v>105</c:v>
                </c:pt>
                <c:pt idx="145">
                  <c:v>117</c:v>
                </c:pt>
                <c:pt idx="146">
                  <c:v>119</c:v>
                </c:pt>
                <c:pt idx="147">
                  <c:v>125</c:v>
                </c:pt>
                <c:pt idx="148">
                  <c:v>139</c:v>
                </c:pt>
                <c:pt idx="149">
                  <c:v>136</c:v>
                </c:pt>
                <c:pt idx="150">
                  <c:v>147</c:v>
                </c:pt>
                <c:pt idx="151" formatCode="#,##0">
                  <c:v>165</c:v>
                </c:pt>
                <c:pt idx="152" formatCode="#,##0">
                  <c:v>169</c:v>
                </c:pt>
                <c:pt idx="153" formatCode="#,##0">
                  <c:v>168</c:v>
                </c:pt>
                <c:pt idx="154" formatCode="#,##0">
                  <c:v>139</c:v>
                </c:pt>
                <c:pt idx="155" formatCode="#,##0">
                  <c:v>129</c:v>
                </c:pt>
                <c:pt idx="156" formatCode="#,##0">
                  <c:v>138</c:v>
                </c:pt>
                <c:pt idx="157" formatCode="#,##0">
                  <c:v>133</c:v>
                </c:pt>
                <c:pt idx="158" formatCode="#,##0">
                  <c:v>129</c:v>
                </c:pt>
                <c:pt idx="159" formatCode="#,##0">
                  <c:v>126</c:v>
                </c:pt>
                <c:pt idx="160" formatCode="#,##0">
                  <c:v>115</c:v>
                </c:pt>
                <c:pt idx="161" formatCode="#,##0">
                  <c:v>123</c:v>
                </c:pt>
                <c:pt idx="162" formatCode="#,##0">
                  <c:v>110</c:v>
                </c:pt>
                <c:pt idx="163" formatCode="#,##0">
                  <c:v>103</c:v>
                </c:pt>
                <c:pt idx="164" formatCode="#,##0">
                  <c:v>98</c:v>
                </c:pt>
                <c:pt idx="165" formatCode="#,##0">
                  <c:v>106</c:v>
                </c:pt>
                <c:pt idx="166" formatCode="#,##0">
                  <c:v>98</c:v>
                </c:pt>
                <c:pt idx="167" formatCode="#,##0">
                  <c:v>93</c:v>
                </c:pt>
                <c:pt idx="168" formatCode="#,##0">
                  <c:v>92</c:v>
                </c:pt>
                <c:pt idx="169" formatCode="#,##0">
                  <c:v>103</c:v>
                </c:pt>
                <c:pt idx="170" formatCode="#,##0">
                  <c:v>109</c:v>
                </c:pt>
                <c:pt idx="171" formatCode="#,##0">
                  <c:v>106</c:v>
                </c:pt>
                <c:pt idx="172" formatCode="#,##0">
                  <c:v>99</c:v>
                </c:pt>
                <c:pt idx="173" formatCode="#,##0">
                  <c:v>98</c:v>
                </c:pt>
                <c:pt idx="174" formatCode="#,##0">
                  <c:v>90</c:v>
                </c:pt>
                <c:pt idx="175" formatCode="#,##0">
                  <c:v>90</c:v>
                </c:pt>
                <c:pt idx="176" formatCode="#,##0">
                  <c:v>86</c:v>
                </c:pt>
                <c:pt idx="177" formatCode="#,##0">
                  <c:v>76</c:v>
                </c:pt>
                <c:pt idx="178" formatCode="#,##0">
                  <c:v>69</c:v>
                </c:pt>
                <c:pt idx="179" formatCode="#,##0">
                  <c:v>72</c:v>
                </c:pt>
                <c:pt idx="180" formatCode="#,##0">
                  <c:v>72</c:v>
                </c:pt>
                <c:pt idx="181" formatCode="#,##0">
                  <c:v>67</c:v>
                </c:pt>
                <c:pt idx="182" formatCode="#,##0">
                  <c:v>61</c:v>
                </c:pt>
                <c:pt idx="183" formatCode="#,##0">
                  <c:v>57</c:v>
                </c:pt>
                <c:pt idx="184" formatCode="#,##0">
                  <c:v>54</c:v>
                </c:pt>
                <c:pt idx="185" formatCode="#,##0">
                  <c:v>52</c:v>
                </c:pt>
                <c:pt idx="186" formatCode="#,##0">
                  <c:v>51</c:v>
                </c:pt>
                <c:pt idx="187" formatCode="#,##0">
                  <c:v>46</c:v>
                </c:pt>
                <c:pt idx="188" formatCode="#,##0">
                  <c:v>43</c:v>
                </c:pt>
                <c:pt idx="189" formatCode="#,##0">
                  <c:v>44</c:v>
                </c:pt>
                <c:pt idx="190" formatCode="#,##0">
                  <c:v>40</c:v>
                </c:pt>
                <c:pt idx="191" formatCode="#,##0">
                  <c:v>38</c:v>
                </c:pt>
                <c:pt idx="192" formatCode="#,##0">
                  <c:v>42</c:v>
                </c:pt>
                <c:pt idx="193" formatCode="#,##0">
                  <c:v>39</c:v>
                </c:pt>
                <c:pt idx="194" formatCode="#,##0">
                  <c:v>40</c:v>
                </c:pt>
                <c:pt idx="195" formatCode="#,##0">
                  <c:v>36</c:v>
                </c:pt>
                <c:pt idx="196" formatCode="#,##0">
                  <c:v>34</c:v>
                </c:pt>
                <c:pt idx="197" formatCode="#,##0">
                  <c:v>31</c:v>
                </c:pt>
                <c:pt idx="198" formatCode="#,##0">
                  <c:v>31</c:v>
                </c:pt>
                <c:pt idx="199" formatCode="#,##0">
                  <c:v>34</c:v>
                </c:pt>
                <c:pt idx="200" formatCode="#,##0">
                  <c:v>33</c:v>
                </c:pt>
                <c:pt idx="201" formatCode="#,##0">
                  <c:v>33</c:v>
                </c:pt>
                <c:pt idx="202" formatCode="#,##0">
                  <c:v>31</c:v>
                </c:pt>
                <c:pt idx="203" formatCode="#,##0">
                  <c:v>28</c:v>
                </c:pt>
                <c:pt idx="204" formatCode="#,##0">
                  <c:v>32</c:v>
                </c:pt>
                <c:pt idx="205" formatCode="#,##0">
                  <c:v>31</c:v>
                </c:pt>
                <c:pt idx="206" formatCode="#,##0">
                  <c:v>28</c:v>
                </c:pt>
                <c:pt idx="207" formatCode="#,##0">
                  <c:v>29</c:v>
                </c:pt>
                <c:pt idx="208" formatCode="#,##0">
                  <c:v>30</c:v>
                </c:pt>
                <c:pt idx="209" formatCode="#,##0">
                  <c:v>28</c:v>
                </c:pt>
                <c:pt idx="210" formatCode="#,##0">
                  <c:v>26</c:v>
                </c:pt>
                <c:pt idx="211" formatCode="#,##0">
                  <c:v>29</c:v>
                </c:pt>
                <c:pt idx="212" formatCode="#,##0">
                  <c:v>28</c:v>
                </c:pt>
                <c:pt idx="213" formatCode="#,##0">
                  <c:v>29</c:v>
                </c:pt>
                <c:pt idx="214" formatCode="#,##0">
                  <c:v>27</c:v>
                </c:pt>
                <c:pt idx="215" formatCode="#,##0">
                  <c:v>26</c:v>
                </c:pt>
                <c:pt idx="216" formatCode="#,##0">
                  <c:v>28</c:v>
                </c:pt>
                <c:pt idx="217" formatCode="#,##0">
                  <c:v>26</c:v>
                </c:pt>
                <c:pt idx="218" formatCode="#,##0">
                  <c:v>27</c:v>
                </c:pt>
                <c:pt idx="219" formatCode="#,##0">
                  <c:v>26</c:v>
                </c:pt>
                <c:pt idx="220" formatCode="#,##0">
                  <c:v>25</c:v>
                </c:pt>
                <c:pt idx="221" formatCode="#,##0">
                  <c:v>24</c:v>
                </c:pt>
                <c:pt idx="222" formatCode="#,##0">
                  <c:v>24</c:v>
                </c:pt>
                <c:pt idx="223" formatCode="#,##0">
                  <c:v>24</c:v>
                </c:pt>
                <c:pt idx="224" formatCode="#,##0">
                  <c:v>22</c:v>
                </c:pt>
                <c:pt idx="225" formatCode="#,##0">
                  <c:v>23</c:v>
                </c:pt>
                <c:pt idx="226" formatCode="#,##0">
                  <c:v>21</c:v>
                </c:pt>
                <c:pt idx="227" formatCode="#,##0">
                  <c:v>21</c:v>
                </c:pt>
                <c:pt idx="228" formatCode="#,##0">
                  <c:v>20</c:v>
                </c:pt>
                <c:pt idx="229" formatCode="#,##0">
                  <c:v>20</c:v>
                </c:pt>
                <c:pt idx="230" formatCode="#,##0">
                  <c:v>20</c:v>
                </c:pt>
                <c:pt idx="231" formatCode="#,##0">
                  <c:v>19</c:v>
                </c:pt>
                <c:pt idx="232" formatCode="#,##0">
                  <c:v>19</c:v>
                </c:pt>
                <c:pt idx="233" formatCode="#,##0">
                  <c:v>21</c:v>
                </c:pt>
                <c:pt idx="234" formatCode="#,##0">
                  <c:v>20</c:v>
                </c:pt>
                <c:pt idx="235" formatCode="#,##0">
                  <c:v>20</c:v>
                </c:pt>
                <c:pt idx="236" formatCode="#,##0">
                  <c:v>20</c:v>
                </c:pt>
                <c:pt idx="237" formatCode="#,##0">
                  <c:v>20</c:v>
                </c:pt>
                <c:pt idx="238" formatCode="#,##0">
                  <c:v>20</c:v>
                </c:pt>
                <c:pt idx="239" formatCode="#,##0">
                  <c:v>20</c:v>
                </c:pt>
                <c:pt idx="240" formatCode="#,##0">
                  <c:v>19</c:v>
                </c:pt>
                <c:pt idx="241" formatCode="#,##0">
                  <c:v>19</c:v>
                </c:pt>
                <c:pt idx="242" formatCode="#,##0">
                  <c:v>19</c:v>
                </c:pt>
                <c:pt idx="243" formatCode="#,##0">
                  <c:v>19</c:v>
                </c:pt>
                <c:pt idx="244" formatCode="#,##0">
                  <c:v>18</c:v>
                </c:pt>
                <c:pt idx="245" formatCode="#,##0">
                  <c:v>18</c:v>
                </c:pt>
                <c:pt idx="246" formatCode="#,##0">
                  <c:v>19</c:v>
                </c:pt>
                <c:pt idx="247" formatCode="#,##0">
                  <c:v>19</c:v>
                </c:pt>
                <c:pt idx="248" formatCode="#,##0">
                  <c:v>19</c:v>
                </c:pt>
                <c:pt idx="249" formatCode="#,##0">
                  <c:v>18</c:v>
                </c:pt>
                <c:pt idx="250" formatCode="#,##0">
                  <c:v>18</c:v>
                </c:pt>
                <c:pt idx="251" formatCode="#,##0">
                  <c:v>18</c:v>
                </c:pt>
                <c:pt idx="252" formatCode="#,##0">
                  <c:v>18</c:v>
                </c:pt>
                <c:pt idx="253" formatCode="#,##0">
                  <c:v>18</c:v>
                </c:pt>
                <c:pt idx="254" formatCode="#,##0">
                  <c:v>19</c:v>
                </c:pt>
                <c:pt idx="255" formatCode="#,##0">
                  <c:v>18</c:v>
                </c:pt>
                <c:pt idx="256" formatCode="#,##0">
                  <c:v>19</c:v>
                </c:pt>
                <c:pt idx="257" formatCode="#,##0">
                  <c:v>19</c:v>
                </c:pt>
                <c:pt idx="258" formatCode="#,##0">
                  <c:v>19</c:v>
                </c:pt>
                <c:pt idx="259" formatCode="#,##0">
                  <c:v>19</c:v>
                </c:pt>
                <c:pt idx="260" formatCode="#,##0">
                  <c:v>19</c:v>
                </c:pt>
                <c:pt idx="261" formatCode="#,##0">
                  <c:v>19</c:v>
                </c:pt>
                <c:pt idx="262" formatCode="#,##0">
                  <c:v>19</c:v>
                </c:pt>
                <c:pt idx="263" formatCode="#,##0">
                  <c:v>19</c:v>
                </c:pt>
                <c:pt idx="264" formatCode="#,##0">
                  <c:v>19</c:v>
                </c:pt>
                <c:pt idx="265" formatCode="#,##0">
                  <c:v>19</c:v>
                </c:pt>
                <c:pt idx="266" formatCode="#,##0">
                  <c:v>18</c:v>
                </c:pt>
                <c:pt idx="267" formatCode="#,##0">
                  <c:v>18</c:v>
                </c:pt>
                <c:pt idx="268" formatCode="#,##0">
                  <c:v>18</c:v>
                </c:pt>
                <c:pt idx="269" formatCode="#,##0">
                  <c:v>18</c:v>
                </c:pt>
                <c:pt idx="270" formatCode="#,##0">
                  <c:v>18</c:v>
                </c:pt>
                <c:pt idx="271" formatCode="#,##0">
                  <c:v>19</c:v>
                </c:pt>
                <c:pt idx="272" formatCode="#,##0">
                  <c:v>18</c:v>
                </c:pt>
                <c:pt idx="273" formatCode="#,##0">
                  <c:v>18</c:v>
                </c:pt>
                <c:pt idx="274" formatCode="#,##0">
                  <c:v>18</c:v>
                </c:pt>
                <c:pt idx="275" formatCode="#,##0">
                  <c:v>19</c:v>
                </c:pt>
                <c:pt idx="276" formatCode="#,##0">
                  <c:v>21</c:v>
                </c:pt>
                <c:pt idx="277" formatCode="#,##0">
                  <c:v>20</c:v>
                </c:pt>
                <c:pt idx="278" formatCode="#,##0">
                  <c:v>20</c:v>
                </c:pt>
                <c:pt idx="279" formatCode="#,##0">
                  <c:v>20</c:v>
                </c:pt>
                <c:pt idx="280" formatCode="#,##0">
                  <c:v>20</c:v>
                </c:pt>
                <c:pt idx="281" formatCode="#,##0">
                  <c:v>20</c:v>
                </c:pt>
                <c:pt idx="282" formatCode="#,##0">
                  <c:v>19</c:v>
                </c:pt>
                <c:pt idx="283" formatCode="#,##0">
                  <c:v>20</c:v>
                </c:pt>
                <c:pt idx="284" formatCode="#,##0">
                  <c:v>19</c:v>
                </c:pt>
                <c:pt idx="285" formatCode="#,##0">
                  <c:v>18</c:v>
                </c:pt>
                <c:pt idx="286" formatCode="#,##0">
                  <c:v>18</c:v>
                </c:pt>
                <c:pt idx="287" formatCode="#,##0">
                  <c:v>18</c:v>
                </c:pt>
                <c:pt idx="288" formatCode="#,##0">
                  <c:v>18</c:v>
                </c:pt>
                <c:pt idx="289" formatCode="#,##0">
                  <c:v>18</c:v>
                </c:pt>
                <c:pt idx="290" formatCode="#,##0">
                  <c:v>18</c:v>
                </c:pt>
                <c:pt idx="291" formatCode="#,##0">
                  <c:v>18</c:v>
                </c:pt>
                <c:pt idx="292" formatCode="#,##0">
                  <c:v>18</c:v>
                </c:pt>
                <c:pt idx="293" formatCode="#,##0">
                  <c:v>18</c:v>
                </c:pt>
                <c:pt idx="294" formatCode="#,##0">
                  <c:v>17</c:v>
                </c:pt>
                <c:pt idx="295" formatCode="#,##0">
                  <c:v>18</c:v>
                </c:pt>
                <c:pt idx="296" formatCode="#,##0">
                  <c:v>18</c:v>
                </c:pt>
                <c:pt idx="297" formatCode="#,##0">
                  <c:v>18</c:v>
                </c:pt>
                <c:pt idx="298" formatCode="#,##0">
                  <c:v>17</c:v>
                </c:pt>
                <c:pt idx="299" formatCode="#,##0">
                  <c:v>17</c:v>
                </c:pt>
                <c:pt idx="300" formatCode="#,##0">
                  <c:v>18</c:v>
                </c:pt>
                <c:pt idx="301" formatCode="#,##0">
                  <c:v>17</c:v>
                </c:pt>
                <c:pt idx="302" formatCode="#,##0">
                  <c:v>17</c:v>
                </c:pt>
                <c:pt idx="303" formatCode="#,##0">
                  <c:v>17</c:v>
                </c:pt>
                <c:pt idx="304" formatCode="#,##0">
                  <c:v>17</c:v>
                </c:pt>
                <c:pt idx="305" formatCode="#,##0">
                  <c:v>17</c:v>
                </c:pt>
                <c:pt idx="306" formatCode="#,##0">
                  <c:v>17</c:v>
                </c:pt>
                <c:pt idx="307" formatCode="#,##0">
                  <c:v>17</c:v>
                </c:pt>
                <c:pt idx="308" formatCode="#,##0">
                  <c:v>17</c:v>
                </c:pt>
                <c:pt idx="309" formatCode="#,##0">
                  <c:v>17</c:v>
                </c:pt>
                <c:pt idx="310" formatCode="#,##0">
                  <c:v>17</c:v>
                </c:pt>
                <c:pt idx="311" formatCode="#,##0">
                  <c:v>17</c:v>
                </c:pt>
                <c:pt idx="312" formatCode="#,##0">
                  <c:v>17</c:v>
                </c:pt>
                <c:pt idx="313" formatCode="#,##0">
                  <c:v>17</c:v>
                </c:pt>
                <c:pt idx="314" formatCode="#,##0">
                  <c:v>17</c:v>
                </c:pt>
                <c:pt idx="315" formatCode="#,##0">
                  <c:v>17</c:v>
                </c:pt>
                <c:pt idx="316" formatCode="#,##0">
                  <c:v>17</c:v>
                </c:pt>
                <c:pt idx="317" formatCode="#,##0">
                  <c:v>17</c:v>
                </c:pt>
                <c:pt idx="318" formatCode="#,##0">
                  <c:v>17</c:v>
                </c:pt>
                <c:pt idx="319" formatCode="#,##0">
                  <c:v>17</c:v>
                </c:pt>
                <c:pt idx="320" formatCode="#,##0">
                  <c:v>17</c:v>
                </c:pt>
                <c:pt idx="321" formatCode="#,##0">
                  <c:v>17</c:v>
                </c:pt>
                <c:pt idx="322" formatCode="#,##0">
                  <c:v>17</c:v>
                </c:pt>
                <c:pt idx="323" formatCode="#,##0">
                  <c:v>17</c:v>
                </c:pt>
                <c:pt idx="324" formatCode="#,##0">
                  <c:v>17</c:v>
                </c:pt>
                <c:pt idx="325" formatCode="#,##0">
                  <c:v>16</c:v>
                </c:pt>
                <c:pt idx="326" formatCode="#,##0">
                  <c:v>16</c:v>
                </c:pt>
                <c:pt idx="327" formatCode="#,##0">
                  <c:v>16</c:v>
                </c:pt>
                <c:pt idx="328" formatCode="#,##0">
                  <c:v>16</c:v>
                </c:pt>
                <c:pt idx="329" formatCode="#,##0">
                  <c:v>16</c:v>
                </c:pt>
                <c:pt idx="330" formatCode="#,##0">
                  <c:v>16</c:v>
                </c:pt>
                <c:pt idx="331" formatCode="#,##0">
                  <c:v>15</c:v>
                </c:pt>
                <c:pt idx="332" formatCode="#,##0">
                  <c:v>15</c:v>
                </c:pt>
                <c:pt idx="333" formatCode="#,##0">
                  <c:v>16</c:v>
                </c:pt>
                <c:pt idx="334" formatCode="#,##0">
                  <c:v>16</c:v>
                </c:pt>
                <c:pt idx="335" formatCode="#,##0">
                  <c:v>16</c:v>
                </c:pt>
                <c:pt idx="336" formatCode="#,##0">
                  <c:v>15</c:v>
                </c:pt>
                <c:pt idx="337" formatCode="#,##0">
                  <c:v>15</c:v>
                </c:pt>
                <c:pt idx="338" formatCode="#,##0">
                  <c:v>15</c:v>
                </c:pt>
                <c:pt idx="339" formatCode="#,##0">
                  <c:v>15</c:v>
                </c:pt>
                <c:pt idx="340" formatCode="#,##0">
                  <c:v>15</c:v>
                </c:pt>
                <c:pt idx="341" formatCode="#,##0">
                  <c:v>15</c:v>
                </c:pt>
                <c:pt idx="342" formatCode="#,##0">
                  <c:v>14</c:v>
                </c:pt>
                <c:pt idx="343" formatCode="#,##0">
                  <c:v>13</c:v>
                </c:pt>
                <c:pt idx="344" formatCode="#,##0">
                  <c:v>14</c:v>
                </c:pt>
                <c:pt idx="345" formatCode="#,##0">
                  <c:v>14</c:v>
                </c:pt>
                <c:pt idx="346" formatCode="#,##0">
                  <c:v>14</c:v>
                </c:pt>
                <c:pt idx="347" formatCode="#,##0">
                  <c:v>14</c:v>
                </c:pt>
                <c:pt idx="348" formatCode="#,##0">
                  <c:v>13</c:v>
                </c:pt>
                <c:pt idx="349" formatCode="#,##0">
                  <c:v>14</c:v>
                </c:pt>
                <c:pt idx="350" formatCode="#,##0">
                  <c:v>14</c:v>
                </c:pt>
                <c:pt idx="351" formatCode="#,##0">
                  <c:v>13</c:v>
                </c:pt>
                <c:pt idx="352" formatCode="#,##0">
                  <c:v>13</c:v>
                </c:pt>
                <c:pt idx="353" formatCode="#,##0">
                  <c:v>13</c:v>
                </c:pt>
                <c:pt idx="354" formatCode="#,##0">
                  <c:v>13</c:v>
                </c:pt>
                <c:pt idx="355" formatCode="#,##0">
                  <c:v>13</c:v>
                </c:pt>
                <c:pt idx="356" formatCode="#,##0">
                  <c:v>13</c:v>
                </c:pt>
                <c:pt idx="357" formatCode="#,##0">
                  <c:v>13</c:v>
                </c:pt>
                <c:pt idx="358" formatCode="#,##0">
                  <c:v>13</c:v>
                </c:pt>
                <c:pt idx="359" formatCode="#,##0">
                  <c:v>13</c:v>
                </c:pt>
                <c:pt idx="360" formatCode="#,##0">
                  <c:v>13</c:v>
                </c:pt>
                <c:pt idx="361" formatCode="#,##0">
                  <c:v>13</c:v>
                </c:pt>
                <c:pt idx="362" formatCode="#,##0">
                  <c:v>13</c:v>
                </c:pt>
                <c:pt idx="363" formatCode="#,##0">
                  <c:v>13</c:v>
                </c:pt>
                <c:pt idx="364" formatCode="#,##0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DA-4CBB-9BCC-978C9543D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078368"/>
        <c:axId val="1013082680"/>
      </c:scatterChart>
      <c:valAx>
        <c:axId val="1013078368"/>
        <c:scaling>
          <c:orientation val="minMax"/>
          <c:max val="42746"/>
          <c:min val="4237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013082680"/>
        <c:crosses val="autoZero"/>
        <c:crossBetween val="midCat"/>
        <c:majorUnit val="30"/>
        <c:minorUnit val="7"/>
      </c:valAx>
      <c:valAx>
        <c:axId val="1013082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/>
                  <a:t>Discharge (cfs)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03346975245115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013078368"/>
        <c:crosses val="autoZero"/>
        <c:crossBetween val="midCat"/>
        <c:min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Animas Below Silverton  Median Daily Flow</a:t>
            </a:r>
            <a:br>
              <a:rPr lang="en-US" sz="1200"/>
            </a:br>
            <a:r>
              <a:rPr lang="en-US" sz="1200"/>
              <a:t>1991-2015</a:t>
            </a:r>
          </a:p>
        </c:rich>
      </c:tx>
      <c:layout>
        <c:manualLayout>
          <c:xMode val="edge"/>
          <c:yMode val="edge"/>
          <c:x val="0.24269444444444443"/>
          <c:y val="1.2158054711246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15048118985127"/>
          <c:y val="0.14720372719367525"/>
          <c:w val="0.80029396325459312"/>
          <c:h val="0.6804891941698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'Animas Below Silverton'!$W$4</c:f>
              <c:strCache>
                <c:ptCount val="1"/>
                <c:pt idx="0">
                  <c:v>Q (cfs)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'Animas Below Silverton'!$S$5:$S$370</c:f>
              <c:numCache>
                <c:formatCode>[$-409]d\-mmm;@</c:formatCode>
                <c:ptCount val="366"/>
                <c:pt idx="0">
                  <c:v>42370</c:v>
                </c:pt>
                <c:pt idx="1">
                  <c:v>42371</c:v>
                </c:pt>
                <c:pt idx="2">
                  <c:v>42372</c:v>
                </c:pt>
                <c:pt idx="3">
                  <c:v>42373</c:v>
                </c:pt>
                <c:pt idx="4">
                  <c:v>42374</c:v>
                </c:pt>
                <c:pt idx="5">
                  <c:v>42375</c:v>
                </c:pt>
                <c:pt idx="6">
                  <c:v>42376</c:v>
                </c:pt>
                <c:pt idx="7">
                  <c:v>42377</c:v>
                </c:pt>
                <c:pt idx="8">
                  <c:v>42378</c:v>
                </c:pt>
                <c:pt idx="9">
                  <c:v>42379</c:v>
                </c:pt>
                <c:pt idx="10">
                  <c:v>42380</c:v>
                </c:pt>
                <c:pt idx="11">
                  <c:v>42381</c:v>
                </c:pt>
                <c:pt idx="12">
                  <c:v>42382</c:v>
                </c:pt>
                <c:pt idx="13">
                  <c:v>42383</c:v>
                </c:pt>
                <c:pt idx="14">
                  <c:v>42384</c:v>
                </c:pt>
                <c:pt idx="15">
                  <c:v>42385</c:v>
                </c:pt>
                <c:pt idx="16">
                  <c:v>42386</c:v>
                </c:pt>
                <c:pt idx="17">
                  <c:v>42387</c:v>
                </c:pt>
                <c:pt idx="18">
                  <c:v>42388</c:v>
                </c:pt>
                <c:pt idx="19">
                  <c:v>42389</c:v>
                </c:pt>
                <c:pt idx="20">
                  <c:v>42390</c:v>
                </c:pt>
                <c:pt idx="21">
                  <c:v>42391</c:v>
                </c:pt>
                <c:pt idx="22">
                  <c:v>42392</c:v>
                </c:pt>
                <c:pt idx="23">
                  <c:v>42393</c:v>
                </c:pt>
                <c:pt idx="24">
                  <c:v>42394</c:v>
                </c:pt>
                <c:pt idx="25">
                  <c:v>42395</c:v>
                </c:pt>
                <c:pt idx="26">
                  <c:v>42396</c:v>
                </c:pt>
                <c:pt idx="27">
                  <c:v>42397</c:v>
                </c:pt>
                <c:pt idx="28">
                  <c:v>42398</c:v>
                </c:pt>
                <c:pt idx="29">
                  <c:v>42399</c:v>
                </c:pt>
                <c:pt idx="30">
                  <c:v>42400</c:v>
                </c:pt>
                <c:pt idx="31">
                  <c:v>42401</c:v>
                </c:pt>
                <c:pt idx="32">
                  <c:v>42402</c:v>
                </c:pt>
                <c:pt idx="33">
                  <c:v>42403</c:v>
                </c:pt>
                <c:pt idx="34">
                  <c:v>42404</c:v>
                </c:pt>
                <c:pt idx="35">
                  <c:v>42405</c:v>
                </c:pt>
                <c:pt idx="36">
                  <c:v>42406</c:v>
                </c:pt>
                <c:pt idx="37">
                  <c:v>42407</c:v>
                </c:pt>
                <c:pt idx="38">
                  <c:v>42408</c:v>
                </c:pt>
                <c:pt idx="39">
                  <c:v>42409</c:v>
                </c:pt>
                <c:pt idx="40">
                  <c:v>42410</c:v>
                </c:pt>
                <c:pt idx="41">
                  <c:v>42411</c:v>
                </c:pt>
                <c:pt idx="42">
                  <c:v>42412</c:v>
                </c:pt>
                <c:pt idx="43">
                  <c:v>42413</c:v>
                </c:pt>
                <c:pt idx="44">
                  <c:v>42414</c:v>
                </c:pt>
                <c:pt idx="45">
                  <c:v>42415</c:v>
                </c:pt>
                <c:pt idx="46">
                  <c:v>42416</c:v>
                </c:pt>
                <c:pt idx="47">
                  <c:v>42417</c:v>
                </c:pt>
                <c:pt idx="48">
                  <c:v>42418</c:v>
                </c:pt>
                <c:pt idx="49">
                  <c:v>42419</c:v>
                </c:pt>
                <c:pt idx="50">
                  <c:v>42420</c:v>
                </c:pt>
                <c:pt idx="51">
                  <c:v>42421</c:v>
                </c:pt>
                <c:pt idx="52">
                  <c:v>42422</c:v>
                </c:pt>
                <c:pt idx="53">
                  <c:v>42423</c:v>
                </c:pt>
                <c:pt idx="54">
                  <c:v>42424</c:v>
                </c:pt>
                <c:pt idx="55">
                  <c:v>42425</c:v>
                </c:pt>
                <c:pt idx="56">
                  <c:v>42426</c:v>
                </c:pt>
                <c:pt idx="57">
                  <c:v>42427</c:v>
                </c:pt>
                <c:pt idx="58">
                  <c:v>42428</c:v>
                </c:pt>
                <c:pt idx="59">
                  <c:v>42429</c:v>
                </c:pt>
                <c:pt idx="60">
                  <c:v>42430</c:v>
                </c:pt>
                <c:pt idx="61">
                  <c:v>42431</c:v>
                </c:pt>
                <c:pt idx="62">
                  <c:v>42432</c:v>
                </c:pt>
                <c:pt idx="63">
                  <c:v>42433</c:v>
                </c:pt>
                <c:pt idx="64">
                  <c:v>42434</c:v>
                </c:pt>
                <c:pt idx="65">
                  <c:v>42435</c:v>
                </c:pt>
                <c:pt idx="66">
                  <c:v>42436</c:v>
                </c:pt>
                <c:pt idx="67">
                  <c:v>42437</c:v>
                </c:pt>
                <c:pt idx="68">
                  <c:v>42438</c:v>
                </c:pt>
                <c:pt idx="69">
                  <c:v>42439</c:v>
                </c:pt>
                <c:pt idx="70">
                  <c:v>42440</c:v>
                </c:pt>
                <c:pt idx="71">
                  <c:v>42441</c:v>
                </c:pt>
                <c:pt idx="72">
                  <c:v>42442</c:v>
                </c:pt>
                <c:pt idx="73">
                  <c:v>42443</c:v>
                </c:pt>
                <c:pt idx="74">
                  <c:v>42444</c:v>
                </c:pt>
                <c:pt idx="75">
                  <c:v>42445</c:v>
                </c:pt>
                <c:pt idx="76">
                  <c:v>42446</c:v>
                </c:pt>
                <c:pt idx="77">
                  <c:v>42447</c:v>
                </c:pt>
                <c:pt idx="78">
                  <c:v>42448</c:v>
                </c:pt>
                <c:pt idx="79">
                  <c:v>42449</c:v>
                </c:pt>
                <c:pt idx="80">
                  <c:v>42450</c:v>
                </c:pt>
                <c:pt idx="81">
                  <c:v>42451</c:v>
                </c:pt>
                <c:pt idx="82">
                  <c:v>42452</c:v>
                </c:pt>
                <c:pt idx="83">
                  <c:v>42453</c:v>
                </c:pt>
                <c:pt idx="84">
                  <c:v>42454</c:v>
                </c:pt>
                <c:pt idx="85">
                  <c:v>42455</c:v>
                </c:pt>
                <c:pt idx="86">
                  <c:v>42456</c:v>
                </c:pt>
                <c:pt idx="87">
                  <c:v>42457</c:v>
                </c:pt>
                <c:pt idx="88">
                  <c:v>42458</c:v>
                </c:pt>
                <c:pt idx="89">
                  <c:v>42459</c:v>
                </c:pt>
                <c:pt idx="90">
                  <c:v>42460</c:v>
                </c:pt>
                <c:pt idx="91">
                  <c:v>42461</c:v>
                </c:pt>
                <c:pt idx="92">
                  <c:v>42462</c:v>
                </c:pt>
                <c:pt idx="93">
                  <c:v>42463</c:v>
                </c:pt>
                <c:pt idx="94">
                  <c:v>42464</c:v>
                </c:pt>
                <c:pt idx="95">
                  <c:v>42465</c:v>
                </c:pt>
                <c:pt idx="96">
                  <c:v>42466</c:v>
                </c:pt>
                <c:pt idx="97">
                  <c:v>42467</c:v>
                </c:pt>
                <c:pt idx="98">
                  <c:v>42468</c:v>
                </c:pt>
                <c:pt idx="99">
                  <c:v>42469</c:v>
                </c:pt>
                <c:pt idx="100">
                  <c:v>42470</c:v>
                </c:pt>
                <c:pt idx="101">
                  <c:v>42471</c:v>
                </c:pt>
                <c:pt idx="102">
                  <c:v>42472</c:v>
                </c:pt>
                <c:pt idx="103">
                  <c:v>42473</c:v>
                </c:pt>
                <c:pt idx="104">
                  <c:v>42474</c:v>
                </c:pt>
                <c:pt idx="105">
                  <c:v>42475</c:v>
                </c:pt>
                <c:pt idx="106">
                  <c:v>42476</c:v>
                </c:pt>
                <c:pt idx="107">
                  <c:v>42477</c:v>
                </c:pt>
                <c:pt idx="108">
                  <c:v>42478</c:v>
                </c:pt>
                <c:pt idx="109">
                  <c:v>42479</c:v>
                </c:pt>
                <c:pt idx="110">
                  <c:v>42480</c:v>
                </c:pt>
                <c:pt idx="111">
                  <c:v>42481</c:v>
                </c:pt>
                <c:pt idx="112">
                  <c:v>42482</c:v>
                </c:pt>
                <c:pt idx="113">
                  <c:v>42483</c:v>
                </c:pt>
                <c:pt idx="114">
                  <c:v>42484</c:v>
                </c:pt>
                <c:pt idx="115">
                  <c:v>42485</c:v>
                </c:pt>
                <c:pt idx="116">
                  <c:v>42486</c:v>
                </c:pt>
                <c:pt idx="117">
                  <c:v>42487</c:v>
                </c:pt>
                <c:pt idx="118">
                  <c:v>42488</c:v>
                </c:pt>
                <c:pt idx="119">
                  <c:v>42489</c:v>
                </c:pt>
                <c:pt idx="120">
                  <c:v>42490</c:v>
                </c:pt>
                <c:pt idx="121">
                  <c:v>42491</c:v>
                </c:pt>
                <c:pt idx="122">
                  <c:v>42492</c:v>
                </c:pt>
                <c:pt idx="123">
                  <c:v>42493</c:v>
                </c:pt>
                <c:pt idx="124">
                  <c:v>42494</c:v>
                </c:pt>
                <c:pt idx="125">
                  <c:v>42495</c:v>
                </c:pt>
                <c:pt idx="126">
                  <c:v>42496</c:v>
                </c:pt>
                <c:pt idx="127">
                  <c:v>42497</c:v>
                </c:pt>
                <c:pt idx="128">
                  <c:v>42498</c:v>
                </c:pt>
                <c:pt idx="129">
                  <c:v>42499</c:v>
                </c:pt>
                <c:pt idx="130">
                  <c:v>42500</c:v>
                </c:pt>
                <c:pt idx="131">
                  <c:v>42501</c:v>
                </c:pt>
                <c:pt idx="132">
                  <c:v>42502</c:v>
                </c:pt>
                <c:pt idx="133">
                  <c:v>42503</c:v>
                </c:pt>
                <c:pt idx="134">
                  <c:v>42504</c:v>
                </c:pt>
                <c:pt idx="135">
                  <c:v>42505</c:v>
                </c:pt>
                <c:pt idx="136">
                  <c:v>42506</c:v>
                </c:pt>
                <c:pt idx="137">
                  <c:v>42507</c:v>
                </c:pt>
                <c:pt idx="138">
                  <c:v>42508</c:v>
                </c:pt>
                <c:pt idx="139">
                  <c:v>42509</c:v>
                </c:pt>
                <c:pt idx="140">
                  <c:v>42510</c:v>
                </c:pt>
                <c:pt idx="141">
                  <c:v>42511</c:v>
                </c:pt>
                <c:pt idx="142">
                  <c:v>42512</c:v>
                </c:pt>
                <c:pt idx="143">
                  <c:v>42513</c:v>
                </c:pt>
                <c:pt idx="144">
                  <c:v>42514</c:v>
                </c:pt>
                <c:pt idx="145">
                  <c:v>42515</c:v>
                </c:pt>
                <c:pt idx="146">
                  <c:v>42516</c:v>
                </c:pt>
                <c:pt idx="147">
                  <c:v>42517</c:v>
                </c:pt>
                <c:pt idx="148">
                  <c:v>42518</c:v>
                </c:pt>
                <c:pt idx="149">
                  <c:v>42519</c:v>
                </c:pt>
                <c:pt idx="150">
                  <c:v>42520</c:v>
                </c:pt>
                <c:pt idx="151">
                  <c:v>42521</c:v>
                </c:pt>
                <c:pt idx="152">
                  <c:v>42522</c:v>
                </c:pt>
                <c:pt idx="153">
                  <c:v>42523</c:v>
                </c:pt>
                <c:pt idx="154">
                  <c:v>42524</c:v>
                </c:pt>
                <c:pt idx="155">
                  <c:v>42525</c:v>
                </c:pt>
                <c:pt idx="156">
                  <c:v>42526</c:v>
                </c:pt>
                <c:pt idx="157">
                  <c:v>42527</c:v>
                </c:pt>
                <c:pt idx="158">
                  <c:v>42528</c:v>
                </c:pt>
                <c:pt idx="159">
                  <c:v>42529</c:v>
                </c:pt>
                <c:pt idx="160">
                  <c:v>42530</c:v>
                </c:pt>
                <c:pt idx="161">
                  <c:v>42531</c:v>
                </c:pt>
                <c:pt idx="162">
                  <c:v>42532</c:v>
                </c:pt>
                <c:pt idx="163">
                  <c:v>42533</c:v>
                </c:pt>
                <c:pt idx="164">
                  <c:v>42534</c:v>
                </c:pt>
                <c:pt idx="165">
                  <c:v>42535</c:v>
                </c:pt>
                <c:pt idx="166">
                  <c:v>42536</c:v>
                </c:pt>
                <c:pt idx="167">
                  <c:v>42537</c:v>
                </c:pt>
                <c:pt idx="168">
                  <c:v>42538</c:v>
                </c:pt>
                <c:pt idx="169">
                  <c:v>42539</c:v>
                </c:pt>
                <c:pt idx="170">
                  <c:v>42540</c:v>
                </c:pt>
                <c:pt idx="171">
                  <c:v>42541</c:v>
                </c:pt>
                <c:pt idx="172">
                  <c:v>42542</c:v>
                </c:pt>
                <c:pt idx="173">
                  <c:v>42543</c:v>
                </c:pt>
                <c:pt idx="174">
                  <c:v>42544</c:v>
                </c:pt>
                <c:pt idx="175">
                  <c:v>42545</c:v>
                </c:pt>
                <c:pt idx="176">
                  <c:v>42546</c:v>
                </c:pt>
                <c:pt idx="177">
                  <c:v>42547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42553</c:v>
                </c:pt>
                <c:pt idx="184">
                  <c:v>42554</c:v>
                </c:pt>
                <c:pt idx="185">
                  <c:v>42555</c:v>
                </c:pt>
                <c:pt idx="186">
                  <c:v>42556</c:v>
                </c:pt>
                <c:pt idx="187">
                  <c:v>42557</c:v>
                </c:pt>
                <c:pt idx="188">
                  <c:v>42558</c:v>
                </c:pt>
                <c:pt idx="189">
                  <c:v>42559</c:v>
                </c:pt>
                <c:pt idx="190">
                  <c:v>42560</c:v>
                </c:pt>
                <c:pt idx="191">
                  <c:v>42561</c:v>
                </c:pt>
                <c:pt idx="192">
                  <c:v>42562</c:v>
                </c:pt>
                <c:pt idx="193">
                  <c:v>42563</c:v>
                </c:pt>
                <c:pt idx="194">
                  <c:v>42564</c:v>
                </c:pt>
                <c:pt idx="195">
                  <c:v>42565</c:v>
                </c:pt>
                <c:pt idx="196">
                  <c:v>42566</c:v>
                </c:pt>
                <c:pt idx="197">
                  <c:v>42567</c:v>
                </c:pt>
                <c:pt idx="198">
                  <c:v>42568</c:v>
                </c:pt>
                <c:pt idx="199">
                  <c:v>42569</c:v>
                </c:pt>
                <c:pt idx="200">
                  <c:v>42570</c:v>
                </c:pt>
                <c:pt idx="201">
                  <c:v>42571</c:v>
                </c:pt>
                <c:pt idx="202">
                  <c:v>42572</c:v>
                </c:pt>
                <c:pt idx="203">
                  <c:v>42573</c:v>
                </c:pt>
                <c:pt idx="204">
                  <c:v>42574</c:v>
                </c:pt>
                <c:pt idx="205">
                  <c:v>42575</c:v>
                </c:pt>
                <c:pt idx="206">
                  <c:v>42576</c:v>
                </c:pt>
                <c:pt idx="207">
                  <c:v>42577</c:v>
                </c:pt>
                <c:pt idx="208">
                  <c:v>42578</c:v>
                </c:pt>
                <c:pt idx="209">
                  <c:v>42579</c:v>
                </c:pt>
                <c:pt idx="210">
                  <c:v>42580</c:v>
                </c:pt>
                <c:pt idx="211">
                  <c:v>42581</c:v>
                </c:pt>
                <c:pt idx="212">
                  <c:v>42582</c:v>
                </c:pt>
                <c:pt idx="213">
                  <c:v>42583</c:v>
                </c:pt>
                <c:pt idx="214">
                  <c:v>42584</c:v>
                </c:pt>
                <c:pt idx="215">
                  <c:v>42585</c:v>
                </c:pt>
                <c:pt idx="216">
                  <c:v>42586</c:v>
                </c:pt>
                <c:pt idx="217">
                  <c:v>42587</c:v>
                </c:pt>
                <c:pt idx="218">
                  <c:v>42588</c:v>
                </c:pt>
                <c:pt idx="219">
                  <c:v>42589</c:v>
                </c:pt>
                <c:pt idx="220">
                  <c:v>42590</c:v>
                </c:pt>
                <c:pt idx="221">
                  <c:v>42591</c:v>
                </c:pt>
                <c:pt idx="222">
                  <c:v>42592</c:v>
                </c:pt>
                <c:pt idx="223">
                  <c:v>42593</c:v>
                </c:pt>
                <c:pt idx="224">
                  <c:v>42594</c:v>
                </c:pt>
                <c:pt idx="225">
                  <c:v>42595</c:v>
                </c:pt>
                <c:pt idx="226">
                  <c:v>42596</c:v>
                </c:pt>
                <c:pt idx="227">
                  <c:v>42597</c:v>
                </c:pt>
                <c:pt idx="228">
                  <c:v>42598</c:v>
                </c:pt>
                <c:pt idx="229">
                  <c:v>42599</c:v>
                </c:pt>
                <c:pt idx="230">
                  <c:v>42600</c:v>
                </c:pt>
                <c:pt idx="231">
                  <c:v>42601</c:v>
                </c:pt>
                <c:pt idx="232">
                  <c:v>42602</c:v>
                </c:pt>
                <c:pt idx="233">
                  <c:v>42603</c:v>
                </c:pt>
                <c:pt idx="234">
                  <c:v>42604</c:v>
                </c:pt>
                <c:pt idx="235">
                  <c:v>42605</c:v>
                </c:pt>
                <c:pt idx="236">
                  <c:v>42606</c:v>
                </c:pt>
                <c:pt idx="237">
                  <c:v>42607</c:v>
                </c:pt>
                <c:pt idx="238">
                  <c:v>42608</c:v>
                </c:pt>
                <c:pt idx="239">
                  <c:v>42609</c:v>
                </c:pt>
                <c:pt idx="240">
                  <c:v>42610</c:v>
                </c:pt>
                <c:pt idx="241">
                  <c:v>42611</c:v>
                </c:pt>
                <c:pt idx="242">
                  <c:v>42612</c:v>
                </c:pt>
                <c:pt idx="243">
                  <c:v>42613</c:v>
                </c:pt>
                <c:pt idx="244">
                  <c:v>42614</c:v>
                </c:pt>
                <c:pt idx="245">
                  <c:v>42615</c:v>
                </c:pt>
                <c:pt idx="246">
                  <c:v>42616</c:v>
                </c:pt>
                <c:pt idx="247">
                  <c:v>42617</c:v>
                </c:pt>
                <c:pt idx="248">
                  <c:v>42618</c:v>
                </c:pt>
                <c:pt idx="249">
                  <c:v>42619</c:v>
                </c:pt>
                <c:pt idx="250">
                  <c:v>42620</c:v>
                </c:pt>
                <c:pt idx="251">
                  <c:v>42621</c:v>
                </c:pt>
                <c:pt idx="252">
                  <c:v>42622</c:v>
                </c:pt>
                <c:pt idx="253">
                  <c:v>42623</c:v>
                </c:pt>
                <c:pt idx="254">
                  <c:v>42624</c:v>
                </c:pt>
                <c:pt idx="255">
                  <c:v>42625</c:v>
                </c:pt>
                <c:pt idx="256">
                  <c:v>42626</c:v>
                </c:pt>
                <c:pt idx="257">
                  <c:v>42627</c:v>
                </c:pt>
                <c:pt idx="258">
                  <c:v>42628</c:v>
                </c:pt>
                <c:pt idx="259">
                  <c:v>42629</c:v>
                </c:pt>
                <c:pt idx="260">
                  <c:v>42630</c:v>
                </c:pt>
                <c:pt idx="261">
                  <c:v>42631</c:v>
                </c:pt>
                <c:pt idx="262">
                  <c:v>42632</c:v>
                </c:pt>
                <c:pt idx="263">
                  <c:v>42633</c:v>
                </c:pt>
                <c:pt idx="264">
                  <c:v>42634</c:v>
                </c:pt>
                <c:pt idx="265">
                  <c:v>42635</c:v>
                </c:pt>
                <c:pt idx="266">
                  <c:v>42636</c:v>
                </c:pt>
                <c:pt idx="267">
                  <c:v>42637</c:v>
                </c:pt>
                <c:pt idx="268">
                  <c:v>42638</c:v>
                </c:pt>
                <c:pt idx="269">
                  <c:v>42639</c:v>
                </c:pt>
                <c:pt idx="270">
                  <c:v>42640</c:v>
                </c:pt>
                <c:pt idx="271">
                  <c:v>42641</c:v>
                </c:pt>
                <c:pt idx="272">
                  <c:v>42642</c:v>
                </c:pt>
                <c:pt idx="273">
                  <c:v>42643</c:v>
                </c:pt>
                <c:pt idx="274">
                  <c:v>42644</c:v>
                </c:pt>
                <c:pt idx="275">
                  <c:v>42645</c:v>
                </c:pt>
                <c:pt idx="276">
                  <c:v>42646</c:v>
                </c:pt>
                <c:pt idx="277">
                  <c:v>42647</c:v>
                </c:pt>
                <c:pt idx="278">
                  <c:v>42648</c:v>
                </c:pt>
                <c:pt idx="279">
                  <c:v>42649</c:v>
                </c:pt>
                <c:pt idx="280">
                  <c:v>42650</c:v>
                </c:pt>
                <c:pt idx="281">
                  <c:v>42651</c:v>
                </c:pt>
                <c:pt idx="282">
                  <c:v>42652</c:v>
                </c:pt>
                <c:pt idx="283">
                  <c:v>42653</c:v>
                </c:pt>
                <c:pt idx="284">
                  <c:v>42654</c:v>
                </c:pt>
                <c:pt idx="285">
                  <c:v>42655</c:v>
                </c:pt>
                <c:pt idx="286">
                  <c:v>42656</c:v>
                </c:pt>
                <c:pt idx="287">
                  <c:v>42657</c:v>
                </c:pt>
                <c:pt idx="288">
                  <c:v>42658</c:v>
                </c:pt>
                <c:pt idx="289">
                  <c:v>42659</c:v>
                </c:pt>
                <c:pt idx="290">
                  <c:v>42660</c:v>
                </c:pt>
                <c:pt idx="291">
                  <c:v>42661</c:v>
                </c:pt>
                <c:pt idx="292">
                  <c:v>42662</c:v>
                </c:pt>
                <c:pt idx="293">
                  <c:v>42663</c:v>
                </c:pt>
                <c:pt idx="294">
                  <c:v>42664</c:v>
                </c:pt>
                <c:pt idx="295">
                  <c:v>42665</c:v>
                </c:pt>
                <c:pt idx="296">
                  <c:v>42666</c:v>
                </c:pt>
                <c:pt idx="297">
                  <c:v>42667</c:v>
                </c:pt>
                <c:pt idx="298">
                  <c:v>42668</c:v>
                </c:pt>
                <c:pt idx="299">
                  <c:v>42669</c:v>
                </c:pt>
                <c:pt idx="300">
                  <c:v>42670</c:v>
                </c:pt>
                <c:pt idx="301">
                  <c:v>42671</c:v>
                </c:pt>
                <c:pt idx="302">
                  <c:v>42672</c:v>
                </c:pt>
                <c:pt idx="303">
                  <c:v>42673</c:v>
                </c:pt>
                <c:pt idx="304">
                  <c:v>42674</c:v>
                </c:pt>
                <c:pt idx="305">
                  <c:v>42675</c:v>
                </c:pt>
                <c:pt idx="306">
                  <c:v>42676</c:v>
                </c:pt>
                <c:pt idx="307">
                  <c:v>42677</c:v>
                </c:pt>
                <c:pt idx="308">
                  <c:v>42678</c:v>
                </c:pt>
                <c:pt idx="309">
                  <c:v>42679</c:v>
                </c:pt>
                <c:pt idx="310">
                  <c:v>42680</c:v>
                </c:pt>
                <c:pt idx="311">
                  <c:v>42681</c:v>
                </c:pt>
                <c:pt idx="312">
                  <c:v>42682</c:v>
                </c:pt>
                <c:pt idx="313">
                  <c:v>42683</c:v>
                </c:pt>
                <c:pt idx="314">
                  <c:v>42684</c:v>
                </c:pt>
                <c:pt idx="315">
                  <c:v>42685</c:v>
                </c:pt>
                <c:pt idx="316">
                  <c:v>42686</c:v>
                </c:pt>
                <c:pt idx="317">
                  <c:v>42687</c:v>
                </c:pt>
                <c:pt idx="318">
                  <c:v>42688</c:v>
                </c:pt>
                <c:pt idx="319">
                  <c:v>42689</c:v>
                </c:pt>
                <c:pt idx="320">
                  <c:v>42690</c:v>
                </c:pt>
                <c:pt idx="321">
                  <c:v>42691</c:v>
                </c:pt>
                <c:pt idx="322">
                  <c:v>42692</c:v>
                </c:pt>
                <c:pt idx="323">
                  <c:v>42693</c:v>
                </c:pt>
                <c:pt idx="324">
                  <c:v>42694</c:v>
                </c:pt>
                <c:pt idx="325">
                  <c:v>42695</c:v>
                </c:pt>
                <c:pt idx="326">
                  <c:v>42696</c:v>
                </c:pt>
                <c:pt idx="327">
                  <c:v>42697</c:v>
                </c:pt>
                <c:pt idx="328">
                  <c:v>42698</c:v>
                </c:pt>
                <c:pt idx="329">
                  <c:v>42699</c:v>
                </c:pt>
                <c:pt idx="330">
                  <c:v>42700</c:v>
                </c:pt>
                <c:pt idx="331">
                  <c:v>42701</c:v>
                </c:pt>
                <c:pt idx="332">
                  <c:v>42702</c:v>
                </c:pt>
                <c:pt idx="333">
                  <c:v>42703</c:v>
                </c:pt>
                <c:pt idx="334">
                  <c:v>42704</c:v>
                </c:pt>
                <c:pt idx="335">
                  <c:v>42705</c:v>
                </c:pt>
                <c:pt idx="336">
                  <c:v>42706</c:v>
                </c:pt>
                <c:pt idx="337">
                  <c:v>42707</c:v>
                </c:pt>
                <c:pt idx="338">
                  <c:v>42708</c:v>
                </c:pt>
                <c:pt idx="339">
                  <c:v>42709</c:v>
                </c:pt>
                <c:pt idx="340">
                  <c:v>42710</c:v>
                </c:pt>
                <c:pt idx="341">
                  <c:v>42711</c:v>
                </c:pt>
                <c:pt idx="342">
                  <c:v>42712</c:v>
                </c:pt>
                <c:pt idx="343">
                  <c:v>42713</c:v>
                </c:pt>
                <c:pt idx="344">
                  <c:v>42714</c:v>
                </c:pt>
                <c:pt idx="345">
                  <c:v>42715</c:v>
                </c:pt>
                <c:pt idx="346">
                  <c:v>42716</c:v>
                </c:pt>
                <c:pt idx="347">
                  <c:v>42717</c:v>
                </c:pt>
                <c:pt idx="348">
                  <c:v>42718</c:v>
                </c:pt>
                <c:pt idx="349">
                  <c:v>42719</c:v>
                </c:pt>
                <c:pt idx="350">
                  <c:v>42720</c:v>
                </c:pt>
                <c:pt idx="351">
                  <c:v>42721</c:v>
                </c:pt>
                <c:pt idx="352">
                  <c:v>42722</c:v>
                </c:pt>
                <c:pt idx="353">
                  <c:v>42723</c:v>
                </c:pt>
                <c:pt idx="354">
                  <c:v>42724</c:v>
                </c:pt>
                <c:pt idx="355">
                  <c:v>42725</c:v>
                </c:pt>
                <c:pt idx="356">
                  <c:v>42726</c:v>
                </c:pt>
                <c:pt idx="357">
                  <c:v>42727</c:v>
                </c:pt>
                <c:pt idx="358">
                  <c:v>42728</c:v>
                </c:pt>
                <c:pt idx="359">
                  <c:v>42729</c:v>
                </c:pt>
                <c:pt idx="360">
                  <c:v>42730</c:v>
                </c:pt>
                <c:pt idx="361">
                  <c:v>42731</c:v>
                </c:pt>
                <c:pt idx="362">
                  <c:v>42732</c:v>
                </c:pt>
                <c:pt idx="363">
                  <c:v>42733</c:v>
                </c:pt>
                <c:pt idx="364">
                  <c:v>42734</c:v>
                </c:pt>
                <c:pt idx="365">
                  <c:v>42735</c:v>
                </c:pt>
              </c:numCache>
            </c:numRef>
          </c:xVal>
          <c:yVal>
            <c:numRef>
              <c:f>'Animas Below Silverton'!$T$6:$T$371</c:f>
              <c:numCache>
                <c:formatCode>General</c:formatCode>
                <c:ptCount val="366"/>
                <c:pt idx="0">
                  <c:v>66</c:v>
                </c:pt>
                <c:pt idx="1">
                  <c:v>66</c:v>
                </c:pt>
                <c:pt idx="2">
                  <c:v>67</c:v>
                </c:pt>
                <c:pt idx="3">
                  <c:v>67</c:v>
                </c:pt>
                <c:pt idx="4">
                  <c:v>67</c:v>
                </c:pt>
                <c:pt idx="5">
                  <c:v>68</c:v>
                </c:pt>
                <c:pt idx="6">
                  <c:v>67</c:v>
                </c:pt>
                <c:pt idx="7">
                  <c:v>65</c:v>
                </c:pt>
                <c:pt idx="8">
                  <c:v>65</c:v>
                </c:pt>
                <c:pt idx="9">
                  <c:v>66</c:v>
                </c:pt>
                <c:pt idx="10">
                  <c:v>67</c:v>
                </c:pt>
                <c:pt idx="11">
                  <c:v>66</c:v>
                </c:pt>
                <c:pt idx="12">
                  <c:v>66</c:v>
                </c:pt>
                <c:pt idx="13">
                  <c:v>65</c:v>
                </c:pt>
                <c:pt idx="14">
                  <c:v>65</c:v>
                </c:pt>
                <c:pt idx="15">
                  <c:v>63</c:v>
                </c:pt>
                <c:pt idx="16">
                  <c:v>66</c:v>
                </c:pt>
                <c:pt idx="17">
                  <c:v>66</c:v>
                </c:pt>
                <c:pt idx="18">
                  <c:v>66</c:v>
                </c:pt>
                <c:pt idx="19">
                  <c:v>65</c:v>
                </c:pt>
                <c:pt idx="20">
                  <c:v>65</c:v>
                </c:pt>
                <c:pt idx="21">
                  <c:v>64</c:v>
                </c:pt>
                <c:pt idx="22">
                  <c:v>62</c:v>
                </c:pt>
                <c:pt idx="23">
                  <c:v>61</c:v>
                </c:pt>
                <c:pt idx="24">
                  <c:v>60</c:v>
                </c:pt>
                <c:pt idx="25">
                  <c:v>61</c:v>
                </c:pt>
                <c:pt idx="26">
                  <c:v>61</c:v>
                </c:pt>
                <c:pt idx="27">
                  <c:v>58</c:v>
                </c:pt>
                <c:pt idx="28">
                  <c:v>60</c:v>
                </c:pt>
                <c:pt idx="29">
                  <c:v>63</c:v>
                </c:pt>
                <c:pt idx="30">
                  <c:v>62</c:v>
                </c:pt>
                <c:pt idx="31">
                  <c:v>62</c:v>
                </c:pt>
                <c:pt idx="32">
                  <c:v>59</c:v>
                </c:pt>
                <c:pt idx="33">
                  <c:v>59</c:v>
                </c:pt>
                <c:pt idx="34">
                  <c:v>58</c:v>
                </c:pt>
                <c:pt idx="35">
                  <c:v>58</c:v>
                </c:pt>
                <c:pt idx="36">
                  <c:v>58</c:v>
                </c:pt>
                <c:pt idx="37">
                  <c:v>57</c:v>
                </c:pt>
                <c:pt idx="38">
                  <c:v>56</c:v>
                </c:pt>
                <c:pt idx="39">
                  <c:v>56</c:v>
                </c:pt>
                <c:pt idx="40">
                  <c:v>57</c:v>
                </c:pt>
                <c:pt idx="41">
                  <c:v>56</c:v>
                </c:pt>
                <c:pt idx="42">
                  <c:v>56</c:v>
                </c:pt>
                <c:pt idx="43">
                  <c:v>56</c:v>
                </c:pt>
                <c:pt idx="44">
                  <c:v>56</c:v>
                </c:pt>
                <c:pt idx="45">
                  <c:v>55</c:v>
                </c:pt>
                <c:pt idx="46">
                  <c:v>57</c:v>
                </c:pt>
                <c:pt idx="47">
                  <c:v>59</c:v>
                </c:pt>
                <c:pt idx="48">
                  <c:v>58</c:v>
                </c:pt>
                <c:pt idx="49">
                  <c:v>58</c:v>
                </c:pt>
                <c:pt idx="50">
                  <c:v>58</c:v>
                </c:pt>
                <c:pt idx="51">
                  <c:v>57</c:v>
                </c:pt>
                <c:pt idx="52">
                  <c:v>56</c:v>
                </c:pt>
                <c:pt idx="53">
                  <c:v>60</c:v>
                </c:pt>
                <c:pt idx="54">
                  <c:v>58</c:v>
                </c:pt>
                <c:pt idx="55">
                  <c:v>58</c:v>
                </c:pt>
                <c:pt idx="56">
                  <c:v>58</c:v>
                </c:pt>
                <c:pt idx="57">
                  <c:v>59</c:v>
                </c:pt>
                <c:pt idx="58">
                  <c:v>57</c:v>
                </c:pt>
                <c:pt idx="59">
                  <c:v>59</c:v>
                </c:pt>
                <c:pt idx="60">
                  <c:v>59</c:v>
                </c:pt>
                <c:pt idx="61">
                  <c:v>60</c:v>
                </c:pt>
                <c:pt idx="62">
                  <c:v>60</c:v>
                </c:pt>
                <c:pt idx="63">
                  <c:v>59</c:v>
                </c:pt>
                <c:pt idx="64">
                  <c:v>58</c:v>
                </c:pt>
                <c:pt idx="65">
                  <c:v>60</c:v>
                </c:pt>
                <c:pt idx="66">
                  <c:v>61</c:v>
                </c:pt>
                <c:pt idx="67">
                  <c:v>62</c:v>
                </c:pt>
                <c:pt idx="68">
                  <c:v>62</c:v>
                </c:pt>
                <c:pt idx="69">
                  <c:v>63</c:v>
                </c:pt>
                <c:pt idx="70">
                  <c:v>67</c:v>
                </c:pt>
                <c:pt idx="71">
                  <c:v>69</c:v>
                </c:pt>
                <c:pt idx="72">
                  <c:v>69</c:v>
                </c:pt>
                <c:pt idx="73">
                  <c:v>67</c:v>
                </c:pt>
                <c:pt idx="74">
                  <c:v>69</c:v>
                </c:pt>
                <c:pt idx="75">
                  <c:v>68</c:v>
                </c:pt>
                <c:pt idx="76">
                  <c:v>69</c:v>
                </c:pt>
                <c:pt idx="77">
                  <c:v>69</c:v>
                </c:pt>
                <c:pt idx="78">
                  <c:v>69</c:v>
                </c:pt>
                <c:pt idx="79">
                  <c:v>72</c:v>
                </c:pt>
                <c:pt idx="80">
                  <c:v>77</c:v>
                </c:pt>
                <c:pt idx="81">
                  <c:v>80</c:v>
                </c:pt>
                <c:pt idx="82">
                  <c:v>84</c:v>
                </c:pt>
                <c:pt idx="83">
                  <c:v>87</c:v>
                </c:pt>
                <c:pt idx="84">
                  <c:v>87</c:v>
                </c:pt>
                <c:pt idx="85">
                  <c:v>83</c:v>
                </c:pt>
                <c:pt idx="86">
                  <c:v>82</c:v>
                </c:pt>
                <c:pt idx="87">
                  <c:v>85</c:v>
                </c:pt>
                <c:pt idx="88">
                  <c:v>84</c:v>
                </c:pt>
                <c:pt idx="89">
                  <c:v>86</c:v>
                </c:pt>
                <c:pt idx="90">
                  <c:v>86</c:v>
                </c:pt>
                <c:pt idx="91">
                  <c:v>88</c:v>
                </c:pt>
                <c:pt idx="92">
                  <c:v>97</c:v>
                </c:pt>
                <c:pt idx="93">
                  <c:v>96</c:v>
                </c:pt>
                <c:pt idx="94">
                  <c:v>98</c:v>
                </c:pt>
                <c:pt idx="95">
                  <c:v>97</c:v>
                </c:pt>
                <c:pt idx="96">
                  <c:v>105</c:v>
                </c:pt>
                <c:pt idx="97">
                  <c:v>113</c:v>
                </c:pt>
                <c:pt idx="98">
                  <c:v>112</c:v>
                </c:pt>
                <c:pt idx="99">
                  <c:v>141</c:v>
                </c:pt>
                <c:pt idx="100">
                  <c:v>141</c:v>
                </c:pt>
                <c:pt idx="101">
                  <c:v>134</c:v>
                </c:pt>
                <c:pt idx="102">
                  <c:v>131</c:v>
                </c:pt>
                <c:pt idx="103">
                  <c:v>145</c:v>
                </c:pt>
                <c:pt idx="104">
                  <c:v>145</c:v>
                </c:pt>
                <c:pt idx="105">
                  <c:v>148</c:v>
                </c:pt>
                <c:pt idx="106">
                  <c:v>150</c:v>
                </c:pt>
                <c:pt idx="107">
                  <c:v>156</c:v>
                </c:pt>
                <c:pt idx="108">
                  <c:v>173</c:v>
                </c:pt>
                <c:pt idx="109">
                  <c:v>192</c:v>
                </c:pt>
                <c:pt idx="110">
                  <c:v>198</c:v>
                </c:pt>
                <c:pt idx="111">
                  <c:v>186</c:v>
                </c:pt>
                <c:pt idx="112">
                  <c:v>186</c:v>
                </c:pt>
                <c:pt idx="113">
                  <c:v>203</c:v>
                </c:pt>
                <c:pt idx="114">
                  <c:v>210</c:v>
                </c:pt>
                <c:pt idx="115">
                  <c:v>215</c:v>
                </c:pt>
                <c:pt idx="116">
                  <c:v>245</c:v>
                </c:pt>
                <c:pt idx="117">
                  <c:v>284</c:v>
                </c:pt>
                <c:pt idx="118">
                  <c:v>299</c:v>
                </c:pt>
                <c:pt idx="119">
                  <c:v>291</c:v>
                </c:pt>
                <c:pt idx="120">
                  <c:v>286</c:v>
                </c:pt>
                <c:pt idx="121">
                  <c:v>285</c:v>
                </c:pt>
                <c:pt idx="122">
                  <c:v>286</c:v>
                </c:pt>
                <c:pt idx="123">
                  <c:v>344</c:v>
                </c:pt>
                <c:pt idx="124">
                  <c:v>333</c:v>
                </c:pt>
                <c:pt idx="125">
                  <c:v>395</c:v>
                </c:pt>
                <c:pt idx="126">
                  <c:v>366</c:v>
                </c:pt>
                <c:pt idx="127">
                  <c:v>378</c:v>
                </c:pt>
                <c:pt idx="128">
                  <c:v>374</c:v>
                </c:pt>
                <c:pt idx="129">
                  <c:v>346</c:v>
                </c:pt>
                <c:pt idx="130">
                  <c:v>367</c:v>
                </c:pt>
                <c:pt idx="131">
                  <c:v>399</c:v>
                </c:pt>
                <c:pt idx="132">
                  <c:v>428</c:v>
                </c:pt>
                <c:pt idx="133">
                  <c:v>466</c:v>
                </c:pt>
                <c:pt idx="134">
                  <c:v>510</c:v>
                </c:pt>
                <c:pt idx="135">
                  <c:v>566</c:v>
                </c:pt>
                <c:pt idx="136">
                  <c:v>704</c:v>
                </c:pt>
                <c:pt idx="137">
                  <c:v>739</c:v>
                </c:pt>
                <c:pt idx="138">
                  <c:v>778</c:v>
                </c:pt>
                <c:pt idx="139">
                  <c:v>947</c:v>
                </c:pt>
                <c:pt idx="140">
                  <c:v>962</c:v>
                </c:pt>
                <c:pt idx="141">
                  <c:v>916</c:v>
                </c:pt>
                <c:pt idx="142">
                  <c:v>908</c:v>
                </c:pt>
                <c:pt idx="143">
                  <c:v>869</c:v>
                </c:pt>
                <c:pt idx="144">
                  <c:v>790</c:v>
                </c:pt>
                <c:pt idx="145">
                  <c:v>724</c:v>
                </c:pt>
                <c:pt idx="146">
                  <c:v>788</c:v>
                </c:pt>
                <c:pt idx="147">
                  <c:v>829</c:v>
                </c:pt>
                <c:pt idx="148">
                  <c:v>984</c:v>
                </c:pt>
                <c:pt idx="149">
                  <c:v>1020</c:v>
                </c:pt>
                <c:pt idx="150">
                  <c:v>1040</c:v>
                </c:pt>
                <c:pt idx="151" formatCode="#,##0">
                  <c:v>1190</c:v>
                </c:pt>
                <c:pt idx="152" formatCode="#,##0">
                  <c:v>1280</c:v>
                </c:pt>
                <c:pt idx="153" formatCode="#,##0">
                  <c:v>1290</c:v>
                </c:pt>
                <c:pt idx="154" formatCode="#,##0">
                  <c:v>1110</c:v>
                </c:pt>
                <c:pt idx="155" formatCode="#,##0">
                  <c:v>1000</c:v>
                </c:pt>
                <c:pt idx="156" formatCode="#,##0">
                  <c:v>1060</c:v>
                </c:pt>
                <c:pt idx="157" formatCode="#,##0">
                  <c:v>949</c:v>
                </c:pt>
                <c:pt idx="158" formatCode="#,##0">
                  <c:v>1040</c:v>
                </c:pt>
                <c:pt idx="159" formatCode="#,##0">
                  <c:v>940</c:v>
                </c:pt>
                <c:pt idx="160" formatCode="#,##0">
                  <c:v>875</c:v>
                </c:pt>
                <c:pt idx="161" formatCode="#,##0">
                  <c:v>955</c:v>
                </c:pt>
                <c:pt idx="162" formatCode="#,##0">
                  <c:v>1070</c:v>
                </c:pt>
                <c:pt idx="163" formatCode="#,##0">
                  <c:v>924</c:v>
                </c:pt>
                <c:pt idx="164" formatCode="#,##0">
                  <c:v>927</c:v>
                </c:pt>
                <c:pt idx="165" formatCode="#,##0">
                  <c:v>875</c:v>
                </c:pt>
                <c:pt idx="166" formatCode="#,##0">
                  <c:v>816</c:v>
                </c:pt>
                <c:pt idx="167" formatCode="#,##0">
                  <c:v>814</c:v>
                </c:pt>
                <c:pt idx="168" formatCode="#,##0">
                  <c:v>887</c:v>
                </c:pt>
                <c:pt idx="169" formatCode="#,##0">
                  <c:v>952</c:v>
                </c:pt>
                <c:pt idx="170" formatCode="#,##0">
                  <c:v>993</c:v>
                </c:pt>
                <c:pt idx="171" formatCode="#,##0">
                  <c:v>973</c:v>
                </c:pt>
                <c:pt idx="172" formatCode="#,##0">
                  <c:v>995</c:v>
                </c:pt>
                <c:pt idx="173" formatCode="#,##0">
                  <c:v>918</c:v>
                </c:pt>
                <c:pt idx="174" formatCode="#,##0">
                  <c:v>895</c:v>
                </c:pt>
                <c:pt idx="175" formatCode="#,##0">
                  <c:v>902</c:v>
                </c:pt>
                <c:pt idx="176" formatCode="#,##0">
                  <c:v>887</c:v>
                </c:pt>
                <c:pt idx="177" formatCode="#,##0">
                  <c:v>792</c:v>
                </c:pt>
                <c:pt idx="178" formatCode="#,##0">
                  <c:v>744</c:v>
                </c:pt>
                <c:pt idx="179" formatCode="#,##0">
                  <c:v>781</c:v>
                </c:pt>
                <c:pt idx="180" formatCode="#,##0">
                  <c:v>758</c:v>
                </c:pt>
                <c:pt idx="181" formatCode="#,##0">
                  <c:v>699</c:v>
                </c:pt>
                <c:pt idx="182" formatCode="#,##0">
                  <c:v>671</c:v>
                </c:pt>
                <c:pt idx="183" formatCode="#,##0">
                  <c:v>633</c:v>
                </c:pt>
                <c:pt idx="184" formatCode="#,##0">
                  <c:v>599</c:v>
                </c:pt>
                <c:pt idx="185" formatCode="#,##0">
                  <c:v>587</c:v>
                </c:pt>
                <c:pt idx="186" formatCode="#,##0">
                  <c:v>591</c:v>
                </c:pt>
                <c:pt idx="187" formatCode="#,##0">
                  <c:v>551</c:v>
                </c:pt>
                <c:pt idx="188" formatCode="#,##0">
                  <c:v>532</c:v>
                </c:pt>
                <c:pt idx="189" formatCode="#,##0">
                  <c:v>518</c:v>
                </c:pt>
                <c:pt idx="190" formatCode="#,##0">
                  <c:v>465</c:v>
                </c:pt>
                <c:pt idx="191" formatCode="#,##0">
                  <c:v>431</c:v>
                </c:pt>
                <c:pt idx="192" formatCode="#,##0">
                  <c:v>464</c:v>
                </c:pt>
                <c:pt idx="193" formatCode="#,##0">
                  <c:v>431</c:v>
                </c:pt>
                <c:pt idx="194" formatCode="#,##0">
                  <c:v>378</c:v>
                </c:pt>
                <c:pt idx="195" formatCode="#,##0">
                  <c:v>360</c:v>
                </c:pt>
                <c:pt idx="196" formatCode="#,##0">
                  <c:v>341</c:v>
                </c:pt>
                <c:pt idx="197" formatCode="#,##0">
                  <c:v>313</c:v>
                </c:pt>
                <c:pt idx="198" formatCode="#,##0">
                  <c:v>288</c:v>
                </c:pt>
                <c:pt idx="199" formatCode="#,##0">
                  <c:v>281</c:v>
                </c:pt>
                <c:pt idx="200" formatCode="#,##0">
                  <c:v>273</c:v>
                </c:pt>
                <c:pt idx="201" formatCode="#,##0">
                  <c:v>273</c:v>
                </c:pt>
                <c:pt idx="202" formatCode="#,##0">
                  <c:v>267</c:v>
                </c:pt>
                <c:pt idx="203" formatCode="#,##0">
                  <c:v>272</c:v>
                </c:pt>
                <c:pt idx="204" formatCode="#,##0">
                  <c:v>279</c:v>
                </c:pt>
                <c:pt idx="205" formatCode="#,##0">
                  <c:v>263</c:v>
                </c:pt>
                <c:pt idx="206" formatCode="#,##0">
                  <c:v>256</c:v>
                </c:pt>
                <c:pt idx="207" formatCode="#,##0">
                  <c:v>272</c:v>
                </c:pt>
                <c:pt idx="208" formatCode="#,##0">
                  <c:v>264</c:v>
                </c:pt>
                <c:pt idx="209" formatCode="#,##0">
                  <c:v>267</c:v>
                </c:pt>
                <c:pt idx="210" formatCode="#,##0">
                  <c:v>251</c:v>
                </c:pt>
                <c:pt idx="211" formatCode="#,##0">
                  <c:v>251</c:v>
                </c:pt>
                <c:pt idx="212" formatCode="#,##0">
                  <c:v>274</c:v>
                </c:pt>
                <c:pt idx="213" formatCode="#,##0">
                  <c:v>286</c:v>
                </c:pt>
                <c:pt idx="214" formatCode="#,##0">
                  <c:v>273</c:v>
                </c:pt>
                <c:pt idx="215" formatCode="#,##0">
                  <c:v>263</c:v>
                </c:pt>
                <c:pt idx="216" formatCode="#,##0">
                  <c:v>247</c:v>
                </c:pt>
                <c:pt idx="217" formatCode="#,##0">
                  <c:v>245</c:v>
                </c:pt>
                <c:pt idx="218" formatCode="#,##0">
                  <c:v>239</c:v>
                </c:pt>
                <c:pt idx="219" formatCode="#,##0">
                  <c:v>233</c:v>
                </c:pt>
                <c:pt idx="220" formatCode="#,##0">
                  <c:v>214</c:v>
                </c:pt>
                <c:pt idx="221" formatCode="#,##0">
                  <c:v>199</c:v>
                </c:pt>
                <c:pt idx="222" formatCode="#,##0">
                  <c:v>201</c:v>
                </c:pt>
                <c:pt idx="223" formatCode="#,##0">
                  <c:v>200</c:v>
                </c:pt>
                <c:pt idx="224" formatCode="#,##0">
                  <c:v>192</c:v>
                </c:pt>
                <c:pt idx="225" formatCode="#,##0">
                  <c:v>197</c:v>
                </c:pt>
                <c:pt idx="226" formatCode="#,##0">
                  <c:v>185</c:v>
                </c:pt>
                <c:pt idx="227" formatCode="#,##0">
                  <c:v>181</c:v>
                </c:pt>
                <c:pt idx="228" formatCode="#,##0">
                  <c:v>168</c:v>
                </c:pt>
                <c:pt idx="229" formatCode="#,##0">
                  <c:v>170</c:v>
                </c:pt>
                <c:pt idx="230" formatCode="#,##0">
                  <c:v>161</c:v>
                </c:pt>
                <c:pt idx="231" formatCode="#,##0">
                  <c:v>154</c:v>
                </c:pt>
                <c:pt idx="232" formatCode="#,##0">
                  <c:v>153</c:v>
                </c:pt>
                <c:pt idx="233" formatCode="#,##0">
                  <c:v>161</c:v>
                </c:pt>
                <c:pt idx="234" formatCode="#,##0">
                  <c:v>148</c:v>
                </c:pt>
                <c:pt idx="235" formatCode="#,##0">
                  <c:v>147</c:v>
                </c:pt>
                <c:pt idx="236" formatCode="#,##0">
                  <c:v>151</c:v>
                </c:pt>
                <c:pt idx="237" formatCode="#,##0">
                  <c:v>155</c:v>
                </c:pt>
                <c:pt idx="238" formatCode="#,##0">
                  <c:v>159</c:v>
                </c:pt>
                <c:pt idx="239" formatCode="#,##0">
                  <c:v>163</c:v>
                </c:pt>
                <c:pt idx="240" formatCode="#,##0">
                  <c:v>152</c:v>
                </c:pt>
                <c:pt idx="241" formatCode="#,##0">
                  <c:v>144</c:v>
                </c:pt>
                <c:pt idx="242" formatCode="#,##0">
                  <c:v>146</c:v>
                </c:pt>
                <c:pt idx="243" formatCode="#,##0">
                  <c:v>142</c:v>
                </c:pt>
                <c:pt idx="244" formatCode="#,##0">
                  <c:v>135</c:v>
                </c:pt>
                <c:pt idx="245" formatCode="#,##0">
                  <c:v>141</c:v>
                </c:pt>
                <c:pt idx="246" formatCode="#,##0">
                  <c:v>143</c:v>
                </c:pt>
                <c:pt idx="247" formatCode="#,##0">
                  <c:v>143</c:v>
                </c:pt>
                <c:pt idx="248" formatCode="#,##0">
                  <c:v>138</c:v>
                </c:pt>
                <c:pt idx="249" formatCode="#,##0">
                  <c:v>133</c:v>
                </c:pt>
                <c:pt idx="250" formatCode="#,##0">
                  <c:v>130</c:v>
                </c:pt>
                <c:pt idx="251" formatCode="#,##0">
                  <c:v>131</c:v>
                </c:pt>
                <c:pt idx="252" formatCode="#,##0">
                  <c:v>138</c:v>
                </c:pt>
                <c:pt idx="253" formatCode="#,##0">
                  <c:v>138</c:v>
                </c:pt>
                <c:pt idx="254" formatCode="#,##0">
                  <c:v>142</c:v>
                </c:pt>
                <c:pt idx="255" formatCode="#,##0">
                  <c:v>135</c:v>
                </c:pt>
                <c:pt idx="256" formatCode="#,##0">
                  <c:v>141</c:v>
                </c:pt>
                <c:pt idx="257" formatCode="#,##0">
                  <c:v>149</c:v>
                </c:pt>
                <c:pt idx="258" formatCode="#,##0">
                  <c:v>146</c:v>
                </c:pt>
                <c:pt idx="259" formatCode="#,##0">
                  <c:v>144</c:v>
                </c:pt>
                <c:pt idx="260" formatCode="#,##0">
                  <c:v>139</c:v>
                </c:pt>
                <c:pt idx="261" formatCode="#,##0">
                  <c:v>148</c:v>
                </c:pt>
                <c:pt idx="262" formatCode="#,##0">
                  <c:v>148</c:v>
                </c:pt>
                <c:pt idx="263" formatCode="#,##0">
                  <c:v>148</c:v>
                </c:pt>
                <c:pt idx="264" formatCode="#,##0">
                  <c:v>148</c:v>
                </c:pt>
                <c:pt idx="265" formatCode="#,##0">
                  <c:v>146</c:v>
                </c:pt>
                <c:pt idx="266" formatCode="#,##0">
                  <c:v>135</c:v>
                </c:pt>
                <c:pt idx="267" formatCode="#,##0">
                  <c:v>129</c:v>
                </c:pt>
                <c:pt idx="268" formatCode="#,##0">
                  <c:v>125</c:v>
                </c:pt>
                <c:pt idx="269" formatCode="#,##0">
                  <c:v>124</c:v>
                </c:pt>
                <c:pt idx="270" formatCode="#,##0">
                  <c:v>131</c:v>
                </c:pt>
                <c:pt idx="271" formatCode="#,##0">
                  <c:v>134</c:v>
                </c:pt>
                <c:pt idx="272" formatCode="#,##0">
                  <c:v>132</c:v>
                </c:pt>
                <c:pt idx="273" formatCode="#,##0">
                  <c:v>127</c:v>
                </c:pt>
                <c:pt idx="274" formatCode="#,##0">
                  <c:v>126</c:v>
                </c:pt>
                <c:pt idx="275" formatCode="#,##0">
                  <c:v>146</c:v>
                </c:pt>
                <c:pt idx="276" formatCode="#,##0">
                  <c:v>147</c:v>
                </c:pt>
                <c:pt idx="277" formatCode="#,##0">
                  <c:v>138</c:v>
                </c:pt>
                <c:pt idx="278" formatCode="#,##0">
                  <c:v>151</c:v>
                </c:pt>
                <c:pt idx="279" formatCode="#,##0">
                  <c:v>147</c:v>
                </c:pt>
                <c:pt idx="280" formatCode="#,##0">
                  <c:v>148</c:v>
                </c:pt>
                <c:pt idx="281" formatCode="#,##0">
                  <c:v>146</c:v>
                </c:pt>
                <c:pt idx="282" formatCode="#,##0">
                  <c:v>137</c:v>
                </c:pt>
                <c:pt idx="283" formatCode="#,##0">
                  <c:v>134</c:v>
                </c:pt>
                <c:pt idx="284" formatCode="#,##0">
                  <c:v>133</c:v>
                </c:pt>
                <c:pt idx="285" formatCode="#,##0">
                  <c:v>131</c:v>
                </c:pt>
                <c:pt idx="286" formatCode="#,##0">
                  <c:v>127</c:v>
                </c:pt>
                <c:pt idx="287" formatCode="#,##0">
                  <c:v>125</c:v>
                </c:pt>
                <c:pt idx="288" formatCode="#,##0">
                  <c:v>123</c:v>
                </c:pt>
                <c:pt idx="289" formatCode="#,##0">
                  <c:v>119</c:v>
                </c:pt>
                <c:pt idx="290" formatCode="#,##0">
                  <c:v>119</c:v>
                </c:pt>
                <c:pt idx="291" formatCode="#,##0">
                  <c:v>123</c:v>
                </c:pt>
                <c:pt idx="292" formatCode="#,##0">
                  <c:v>120</c:v>
                </c:pt>
                <c:pt idx="293" formatCode="#,##0">
                  <c:v>120</c:v>
                </c:pt>
                <c:pt idx="294" formatCode="#,##0">
                  <c:v>120</c:v>
                </c:pt>
                <c:pt idx="295" formatCode="#,##0">
                  <c:v>115</c:v>
                </c:pt>
                <c:pt idx="296" formatCode="#,##0">
                  <c:v>114</c:v>
                </c:pt>
                <c:pt idx="297" formatCode="#,##0">
                  <c:v>122</c:v>
                </c:pt>
                <c:pt idx="298" formatCode="#,##0">
                  <c:v>118</c:v>
                </c:pt>
                <c:pt idx="299" formatCode="#,##0">
                  <c:v>119</c:v>
                </c:pt>
                <c:pt idx="300" formatCode="#,##0">
                  <c:v>117</c:v>
                </c:pt>
                <c:pt idx="301" formatCode="#,##0">
                  <c:v>118</c:v>
                </c:pt>
                <c:pt idx="302" formatCode="#,##0">
                  <c:v>110</c:v>
                </c:pt>
                <c:pt idx="303" formatCode="#,##0">
                  <c:v>109</c:v>
                </c:pt>
                <c:pt idx="304" formatCode="#,##0">
                  <c:v>110</c:v>
                </c:pt>
                <c:pt idx="305" formatCode="#,##0">
                  <c:v>105</c:v>
                </c:pt>
                <c:pt idx="306" formatCode="#,##0">
                  <c:v>104</c:v>
                </c:pt>
                <c:pt idx="307" formatCode="#,##0">
                  <c:v>102</c:v>
                </c:pt>
                <c:pt idx="308" formatCode="#,##0">
                  <c:v>102</c:v>
                </c:pt>
                <c:pt idx="309" formatCode="#,##0">
                  <c:v>100</c:v>
                </c:pt>
                <c:pt idx="310" formatCode="#,##0">
                  <c:v>98</c:v>
                </c:pt>
                <c:pt idx="311" formatCode="#,##0">
                  <c:v>97</c:v>
                </c:pt>
                <c:pt idx="312" formatCode="#,##0">
                  <c:v>98</c:v>
                </c:pt>
                <c:pt idx="313" formatCode="#,##0">
                  <c:v>92</c:v>
                </c:pt>
                <c:pt idx="314" formatCode="#,##0">
                  <c:v>92</c:v>
                </c:pt>
                <c:pt idx="315" formatCode="#,##0">
                  <c:v>91</c:v>
                </c:pt>
                <c:pt idx="316" formatCode="#,##0">
                  <c:v>91</c:v>
                </c:pt>
                <c:pt idx="317" formatCode="#,##0">
                  <c:v>89</c:v>
                </c:pt>
                <c:pt idx="318" formatCode="#,##0">
                  <c:v>88</c:v>
                </c:pt>
                <c:pt idx="319" formatCode="#,##0">
                  <c:v>88</c:v>
                </c:pt>
                <c:pt idx="320" formatCode="#,##0">
                  <c:v>88</c:v>
                </c:pt>
                <c:pt idx="321" formatCode="#,##0">
                  <c:v>87</c:v>
                </c:pt>
                <c:pt idx="322" formatCode="#,##0">
                  <c:v>84</c:v>
                </c:pt>
                <c:pt idx="323" formatCode="#,##0">
                  <c:v>82</c:v>
                </c:pt>
                <c:pt idx="324" formatCode="#,##0">
                  <c:v>82</c:v>
                </c:pt>
                <c:pt idx="325" formatCode="#,##0">
                  <c:v>82</c:v>
                </c:pt>
                <c:pt idx="326" formatCode="#,##0">
                  <c:v>81</c:v>
                </c:pt>
                <c:pt idx="327" formatCode="#,##0">
                  <c:v>81</c:v>
                </c:pt>
                <c:pt idx="328" formatCode="#,##0">
                  <c:v>79</c:v>
                </c:pt>
                <c:pt idx="329" formatCode="#,##0">
                  <c:v>78</c:v>
                </c:pt>
                <c:pt idx="330" formatCode="#,##0">
                  <c:v>77</c:v>
                </c:pt>
                <c:pt idx="331" formatCode="#,##0">
                  <c:v>74</c:v>
                </c:pt>
                <c:pt idx="332" formatCode="#,##0">
                  <c:v>74</c:v>
                </c:pt>
                <c:pt idx="333" formatCode="#,##0">
                  <c:v>72</c:v>
                </c:pt>
                <c:pt idx="334" formatCode="#,##0">
                  <c:v>70</c:v>
                </c:pt>
                <c:pt idx="335" formatCode="#,##0">
                  <c:v>71</c:v>
                </c:pt>
                <c:pt idx="336" formatCode="#,##0">
                  <c:v>71</c:v>
                </c:pt>
                <c:pt idx="337" formatCode="#,##0">
                  <c:v>70</c:v>
                </c:pt>
                <c:pt idx="338" formatCode="#,##0">
                  <c:v>70</c:v>
                </c:pt>
                <c:pt idx="339" formatCode="#,##0">
                  <c:v>69</c:v>
                </c:pt>
                <c:pt idx="340" formatCode="#,##0">
                  <c:v>70</c:v>
                </c:pt>
                <c:pt idx="341" formatCode="#,##0">
                  <c:v>69</c:v>
                </c:pt>
                <c:pt idx="342" formatCode="#,##0">
                  <c:v>69</c:v>
                </c:pt>
                <c:pt idx="343" formatCode="#,##0">
                  <c:v>68</c:v>
                </c:pt>
                <c:pt idx="344" formatCode="#,##0">
                  <c:v>69</c:v>
                </c:pt>
                <c:pt idx="345" formatCode="#,##0">
                  <c:v>69</c:v>
                </c:pt>
                <c:pt idx="346" formatCode="#,##0">
                  <c:v>69</c:v>
                </c:pt>
                <c:pt idx="347" formatCode="#,##0">
                  <c:v>68</c:v>
                </c:pt>
                <c:pt idx="348" formatCode="#,##0">
                  <c:v>69</c:v>
                </c:pt>
                <c:pt idx="349" formatCode="#,##0">
                  <c:v>68</c:v>
                </c:pt>
                <c:pt idx="350" formatCode="#,##0">
                  <c:v>68</c:v>
                </c:pt>
                <c:pt idx="351" formatCode="#,##0">
                  <c:v>67</c:v>
                </c:pt>
                <c:pt idx="352" formatCode="#,##0">
                  <c:v>67</c:v>
                </c:pt>
                <c:pt idx="353" formatCode="#,##0">
                  <c:v>66</c:v>
                </c:pt>
                <c:pt idx="354" formatCode="#,##0">
                  <c:v>66</c:v>
                </c:pt>
                <c:pt idx="355" formatCode="#,##0">
                  <c:v>66</c:v>
                </c:pt>
                <c:pt idx="356" formatCode="#,##0">
                  <c:v>66</c:v>
                </c:pt>
                <c:pt idx="357" formatCode="#,##0">
                  <c:v>66</c:v>
                </c:pt>
                <c:pt idx="358" formatCode="#,##0">
                  <c:v>65</c:v>
                </c:pt>
                <c:pt idx="359" formatCode="#,##0">
                  <c:v>66</c:v>
                </c:pt>
                <c:pt idx="360" formatCode="#,##0">
                  <c:v>68</c:v>
                </c:pt>
                <c:pt idx="361" formatCode="#,##0">
                  <c:v>66</c:v>
                </c:pt>
                <c:pt idx="362" formatCode="#,##0">
                  <c:v>67</c:v>
                </c:pt>
                <c:pt idx="363" formatCode="#,##0">
                  <c:v>67</c:v>
                </c:pt>
                <c:pt idx="364" formatCode="#,##0">
                  <c:v>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EC-4A0F-B2FB-4E6F8A9E2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085032"/>
        <c:axId val="1013073664"/>
      </c:scatterChart>
      <c:valAx>
        <c:axId val="1013085032"/>
        <c:scaling>
          <c:orientation val="minMax"/>
          <c:max val="42746"/>
          <c:min val="4237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013073664"/>
        <c:crosses val="autoZero"/>
        <c:crossBetween val="midCat"/>
        <c:majorUnit val="30"/>
        <c:minorUnit val="7"/>
      </c:valAx>
      <c:valAx>
        <c:axId val="101307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/>
                  <a:t>Discharge (cfs)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03346975245115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013085032"/>
        <c:crosses val="autoZero"/>
        <c:crossBetween val="midCat"/>
        <c:minorUnit val="1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Animas at</a:t>
            </a:r>
            <a:r>
              <a:rPr lang="en-US" sz="1200" baseline="0"/>
              <a:t> Durango</a:t>
            </a:r>
            <a:r>
              <a:rPr lang="en-US" sz="1200"/>
              <a:t>  Median Daily Flow</a:t>
            </a:r>
            <a:br>
              <a:rPr lang="en-US" sz="1200"/>
            </a:br>
            <a:r>
              <a:rPr lang="en-US" sz="1200"/>
              <a:t>1897-2015</a:t>
            </a:r>
          </a:p>
        </c:rich>
      </c:tx>
      <c:layout>
        <c:manualLayout>
          <c:xMode val="edge"/>
          <c:yMode val="edge"/>
          <c:x val="0.24269444444444443"/>
          <c:y val="1.2158054711246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15048118985127"/>
          <c:y val="0.14720372719367525"/>
          <c:w val="0.80029396325459312"/>
          <c:h val="0.6804891941698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'Animas Durango'!$W$3</c:f>
              <c:strCache>
                <c:ptCount val="1"/>
                <c:pt idx="0">
                  <c:v>Q (cfs)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'Animas Durango'!$S$4:$S$369</c:f>
              <c:numCache>
                <c:formatCode>[$-409]d\-mmm;@</c:formatCode>
                <c:ptCount val="366"/>
                <c:pt idx="0">
                  <c:v>42370</c:v>
                </c:pt>
                <c:pt idx="1">
                  <c:v>42371</c:v>
                </c:pt>
                <c:pt idx="2">
                  <c:v>42372</c:v>
                </c:pt>
                <c:pt idx="3">
                  <c:v>42373</c:v>
                </c:pt>
                <c:pt idx="4">
                  <c:v>42374</c:v>
                </c:pt>
                <c:pt idx="5">
                  <c:v>42375</c:v>
                </c:pt>
                <c:pt idx="6">
                  <c:v>42376</c:v>
                </c:pt>
                <c:pt idx="7">
                  <c:v>42377</c:v>
                </c:pt>
                <c:pt idx="8">
                  <c:v>42378</c:v>
                </c:pt>
                <c:pt idx="9">
                  <c:v>42379</c:v>
                </c:pt>
                <c:pt idx="10">
                  <c:v>42380</c:v>
                </c:pt>
                <c:pt idx="11">
                  <c:v>42381</c:v>
                </c:pt>
                <c:pt idx="12">
                  <c:v>42382</c:v>
                </c:pt>
                <c:pt idx="13">
                  <c:v>42383</c:v>
                </c:pt>
                <c:pt idx="14">
                  <c:v>42384</c:v>
                </c:pt>
                <c:pt idx="15">
                  <c:v>42385</c:v>
                </c:pt>
                <c:pt idx="16">
                  <c:v>42386</c:v>
                </c:pt>
                <c:pt idx="17">
                  <c:v>42387</c:v>
                </c:pt>
                <c:pt idx="18">
                  <c:v>42388</c:v>
                </c:pt>
                <c:pt idx="19">
                  <c:v>42389</c:v>
                </c:pt>
                <c:pt idx="20">
                  <c:v>42390</c:v>
                </c:pt>
                <c:pt idx="21">
                  <c:v>42391</c:v>
                </c:pt>
                <c:pt idx="22">
                  <c:v>42392</c:v>
                </c:pt>
                <c:pt idx="23">
                  <c:v>42393</c:v>
                </c:pt>
                <c:pt idx="24">
                  <c:v>42394</c:v>
                </c:pt>
                <c:pt idx="25">
                  <c:v>42395</c:v>
                </c:pt>
                <c:pt idx="26">
                  <c:v>42396</c:v>
                </c:pt>
                <c:pt idx="27">
                  <c:v>42397</c:v>
                </c:pt>
                <c:pt idx="28">
                  <c:v>42398</c:v>
                </c:pt>
                <c:pt idx="29">
                  <c:v>42399</c:v>
                </c:pt>
                <c:pt idx="30">
                  <c:v>42400</c:v>
                </c:pt>
                <c:pt idx="31">
                  <c:v>42401</c:v>
                </c:pt>
                <c:pt idx="32">
                  <c:v>42402</c:v>
                </c:pt>
                <c:pt idx="33">
                  <c:v>42403</c:v>
                </c:pt>
                <c:pt idx="34">
                  <c:v>42404</c:v>
                </c:pt>
                <c:pt idx="35">
                  <c:v>42405</c:v>
                </c:pt>
                <c:pt idx="36">
                  <c:v>42406</c:v>
                </c:pt>
                <c:pt idx="37">
                  <c:v>42407</c:v>
                </c:pt>
                <c:pt idx="38">
                  <c:v>42408</c:v>
                </c:pt>
                <c:pt idx="39">
                  <c:v>42409</c:v>
                </c:pt>
                <c:pt idx="40">
                  <c:v>42410</c:v>
                </c:pt>
                <c:pt idx="41">
                  <c:v>42411</c:v>
                </c:pt>
                <c:pt idx="42">
                  <c:v>42412</c:v>
                </c:pt>
                <c:pt idx="43">
                  <c:v>42413</c:v>
                </c:pt>
                <c:pt idx="44">
                  <c:v>42414</c:v>
                </c:pt>
                <c:pt idx="45">
                  <c:v>42415</c:v>
                </c:pt>
                <c:pt idx="46">
                  <c:v>42416</c:v>
                </c:pt>
                <c:pt idx="47">
                  <c:v>42417</c:v>
                </c:pt>
                <c:pt idx="48">
                  <c:v>42418</c:v>
                </c:pt>
                <c:pt idx="49">
                  <c:v>42419</c:v>
                </c:pt>
                <c:pt idx="50">
                  <c:v>42420</c:v>
                </c:pt>
                <c:pt idx="51">
                  <c:v>42421</c:v>
                </c:pt>
                <c:pt idx="52">
                  <c:v>42422</c:v>
                </c:pt>
                <c:pt idx="53">
                  <c:v>42423</c:v>
                </c:pt>
                <c:pt idx="54">
                  <c:v>42424</c:v>
                </c:pt>
                <c:pt idx="55">
                  <c:v>42425</c:v>
                </c:pt>
                <c:pt idx="56">
                  <c:v>42426</c:v>
                </c:pt>
                <c:pt idx="57">
                  <c:v>42427</c:v>
                </c:pt>
                <c:pt idx="58">
                  <c:v>42428</c:v>
                </c:pt>
                <c:pt idx="59">
                  <c:v>42429</c:v>
                </c:pt>
                <c:pt idx="60">
                  <c:v>42430</c:v>
                </c:pt>
                <c:pt idx="61">
                  <c:v>42431</c:v>
                </c:pt>
                <c:pt idx="62">
                  <c:v>42432</c:v>
                </c:pt>
                <c:pt idx="63">
                  <c:v>42433</c:v>
                </c:pt>
                <c:pt idx="64">
                  <c:v>42434</c:v>
                </c:pt>
                <c:pt idx="65">
                  <c:v>42435</c:v>
                </c:pt>
                <c:pt idx="66">
                  <c:v>42436</c:v>
                </c:pt>
                <c:pt idx="67">
                  <c:v>42437</c:v>
                </c:pt>
                <c:pt idx="68">
                  <c:v>42438</c:v>
                </c:pt>
                <c:pt idx="69">
                  <c:v>42439</c:v>
                </c:pt>
                <c:pt idx="70">
                  <c:v>42440</c:v>
                </c:pt>
                <c:pt idx="71">
                  <c:v>42441</c:v>
                </c:pt>
                <c:pt idx="72">
                  <c:v>42442</c:v>
                </c:pt>
                <c:pt idx="73">
                  <c:v>42443</c:v>
                </c:pt>
                <c:pt idx="74">
                  <c:v>42444</c:v>
                </c:pt>
                <c:pt idx="75">
                  <c:v>42445</c:v>
                </c:pt>
                <c:pt idx="76">
                  <c:v>42446</c:v>
                </c:pt>
                <c:pt idx="77">
                  <c:v>42447</c:v>
                </c:pt>
                <c:pt idx="78">
                  <c:v>42448</c:v>
                </c:pt>
                <c:pt idx="79">
                  <c:v>42449</c:v>
                </c:pt>
                <c:pt idx="80">
                  <c:v>42450</c:v>
                </c:pt>
                <c:pt idx="81">
                  <c:v>42451</c:v>
                </c:pt>
                <c:pt idx="82">
                  <c:v>42452</c:v>
                </c:pt>
                <c:pt idx="83">
                  <c:v>42453</c:v>
                </c:pt>
                <c:pt idx="84">
                  <c:v>42454</c:v>
                </c:pt>
                <c:pt idx="85">
                  <c:v>42455</c:v>
                </c:pt>
                <c:pt idx="86">
                  <c:v>42456</c:v>
                </c:pt>
                <c:pt idx="87">
                  <c:v>42457</c:v>
                </c:pt>
                <c:pt idx="88">
                  <c:v>42458</c:v>
                </c:pt>
                <c:pt idx="89">
                  <c:v>42459</c:v>
                </c:pt>
                <c:pt idx="90">
                  <c:v>42460</c:v>
                </c:pt>
                <c:pt idx="91">
                  <c:v>42461</c:v>
                </c:pt>
                <c:pt idx="92">
                  <c:v>42462</c:v>
                </c:pt>
                <c:pt idx="93">
                  <c:v>42463</c:v>
                </c:pt>
                <c:pt idx="94">
                  <c:v>42464</c:v>
                </c:pt>
                <c:pt idx="95">
                  <c:v>42465</c:v>
                </c:pt>
                <c:pt idx="96">
                  <c:v>42466</c:v>
                </c:pt>
                <c:pt idx="97">
                  <c:v>42467</c:v>
                </c:pt>
                <c:pt idx="98">
                  <c:v>42468</c:v>
                </c:pt>
                <c:pt idx="99">
                  <c:v>42469</c:v>
                </c:pt>
                <c:pt idx="100">
                  <c:v>42470</c:v>
                </c:pt>
                <c:pt idx="101">
                  <c:v>42471</c:v>
                </c:pt>
                <c:pt idx="102">
                  <c:v>42472</c:v>
                </c:pt>
                <c:pt idx="103">
                  <c:v>42473</c:v>
                </c:pt>
                <c:pt idx="104">
                  <c:v>42474</c:v>
                </c:pt>
                <c:pt idx="105">
                  <c:v>42475</c:v>
                </c:pt>
                <c:pt idx="106">
                  <c:v>42476</c:v>
                </c:pt>
                <c:pt idx="107">
                  <c:v>42477</c:v>
                </c:pt>
                <c:pt idx="108">
                  <c:v>42478</c:v>
                </c:pt>
                <c:pt idx="109">
                  <c:v>42479</c:v>
                </c:pt>
                <c:pt idx="110">
                  <c:v>42480</c:v>
                </c:pt>
                <c:pt idx="111">
                  <c:v>42481</c:v>
                </c:pt>
                <c:pt idx="112">
                  <c:v>42482</c:v>
                </c:pt>
                <c:pt idx="113">
                  <c:v>42483</c:v>
                </c:pt>
                <c:pt idx="114">
                  <c:v>42484</c:v>
                </c:pt>
                <c:pt idx="115">
                  <c:v>42485</c:v>
                </c:pt>
                <c:pt idx="116">
                  <c:v>42486</c:v>
                </c:pt>
                <c:pt idx="117">
                  <c:v>42487</c:v>
                </c:pt>
                <c:pt idx="118">
                  <c:v>42488</c:v>
                </c:pt>
                <c:pt idx="119">
                  <c:v>42489</c:v>
                </c:pt>
                <c:pt idx="120">
                  <c:v>42490</c:v>
                </c:pt>
                <c:pt idx="121">
                  <c:v>42491</c:v>
                </c:pt>
                <c:pt idx="122">
                  <c:v>42492</c:v>
                </c:pt>
                <c:pt idx="123">
                  <c:v>42493</c:v>
                </c:pt>
                <c:pt idx="124">
                  <c:v>42494</c:v>
                </c:pt>
                <c:pt idx="125">
                  <c:v>42495</c:v>
                </c:pt>
                <c:pt idx="126">
                  <c:v>42496</c:v>
                </c:pt>
                <c:pt idx="127">
                  <c:v>42497</c:v>
                </c:pt>
                <c:pt idx="128">
                  <c:v>42498</c:v>
                </c:pt>
                <c:pt idx="129">
                  <c:v>42499</c:v>
                </c:pt>
                <c:pt idx="130">
                  <c:v>42500</c:v>
                </c:pt>
                <c:pt idx="131">
                  <c:v>42501</c:v>
                </c:pt>
                <c:pt idx="132">
                  <c:v>42502</c:v>
                </c:pt>
                <c:pt idx="133">
                  <c:v>42503</c:v>
                </c:pt>
                <c:pt idx="134">
                  <c:v>42504</c:v>
                </c:pt>
                <c:pt idx="135">
                  <c:v>42505</c:v>
                </c:pt>
                <c:pt idx="136">
                  <c:v>42506</c:v>
                </c:pt>
                <c:pt idx="137">
                  <c:v>42507</c:v>
                </c:pt>
                <c:pt idx="138">
                  <c:v>42508</c:v>
                </c:pt>
                <c:pt idx="139">
                  <c:v>42509</c:v>
                </c:pt>
                <c:pt idx="140">
                  <c:v>42510</c:v>
                </c:pt>
                <c:pt idx="141">
                  <c:v>42511</c:v>
                </c:pt>
                <c:pt idx="142">
                  <c:v>42512</c:v>
                </c:pt>
                <c:pt idx="143">
                  <c:v>42513</c:v>
                </c:pt>
                <c:pt idx="144">
                  <c:v>42514</c:v>
                </c:pt>
                <c:pt idx="145">
                  <c:v>42515</c:v>
                </c:pt>
                <c:pt idx="146">
                  <c:v>42516</c:v>
                </c:pt>
                <c:pt idx="147">
                  <c:v>42517</c:v>
                </c:pt>
                <c:pt idx="148">
                  <c:v>42518</c:v>
                </c:pt>
                <c:pt idx="149">
                  <c:v>42519</c:v>
                </c:pt>
                <c:pt idx="150">
                  <c:v>42520</c:v>
                </c:pt>
                <c:pt idx="151">
                  <c:v>42521</c:v>
                </c:pt>
                <c:pt idx="152">
                  <c:v>42522</c:v>
                </c:pt>
                <c:pt idx="153">
                  <c:v>42523</c:v>
                </c:pt>
                <c:pt idx="154">
                  <c:v>42524</c:v>
                </c:pt>
                <c:pt idx="155">
                  <c:v>42525</c:v>
                </c:pt>
                <c:pt idx="156">
                  <c:v>42526</c:v>
                </c:pt>
                <c:pt idx="157">
                  <c:v>42527</c:v>
                </c:pt>
                <c:pt idx="158">
                  <c:v>42528</c:v>
                </c:pt>
                <c:pt idx="159">
                  <c:v>42529</c:v>
                </c:pt>
                <c:pt idx="160">
                  <c:v>42530</c:v>
                </c:pt>
                <c:pt idx="161">
                  <c:v>42531</c:v>
                </c:pt>
                <c:pt idx="162">
                  <c:v>42532</c:v>
                </c:pt>
                <c:pt idx="163">
                  <c:v>42533</c:v>
                </c:pt>
                <c:pt idx="164">
                  <c:v>42534</c:v>
                </c:pt>
                <c:pt idx="165">
                  <c:v>42535</c:v>
                </c:pt>
                <c:pt idx="166">
                  <c:v>42536</c:v>
                </c:pt>
                <c:pt idx="167">
                  <c:v>42537</c:v>
                </c:pt>
                <c:pt idx="168">
                  <c:v>42538</c:v>
                </c:pt>
                <c:pt idx="169">
                  <c:v>42539</c:v>
                </c:pt>
                <c:pt idx="170">
                  <c:v>42540</c:v>
                </c:pt>
                <c:pt idx="171">
                  <c:v>42541</c:v>
                </c:pt>
                <c:pt idx="172">
                  <c:v>42542</c:v>
                </c:pt>
                <c:pt idx="173">
                  <c:v>42543</c:v>
                </c:pt>
                <c:pt idx="174">
                  <c:v>42544</c:v>
                </c:pt>
                <c:pt idx="175">
                  <c:v>42545</c:v>
                </c:pt>
                <c:pt idx="176">
                  <c:v>42546</c:v>
                </c:pt>
                <c:pt idx="177">
                  <c:v>42547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42553</c:v>
                </c:pt>
                <c:pt idx="184">
                  <c:v>42554</c:v>
                </c:pt>
                <c:pt idx="185">
                  <c:v>42555</c:v>
                </c:pt>
                <c:pt idx="186">
                  <c:v>42556</c:v>
                </c:pt>
                <c:pt idx="187">
                  <c:v>42557</c:v>
                </c:pt>
                <c:pt idx="188">
                  <c:v>42558</c:v>
                </c:pt>
                <c:pt idx="189">
                  <c:v>42559</c:v>
                </c:pt>
                <c:pt idx="190">
                  <c:v>42560</c:v>
                </c:pt>
                <c:pt idx="191">
                  <c:v>42561</c:v>
                </c:pt>
                <c:pt idx="192">
                  <c:v>42562</c:v>
                </c:pt>
                <c:pt idx="193">
                  <c:v>42563</c:v>
                </c:pt>
                <c:pt idx="194">
                  <c:v>42564</c:v>
                </c:pt>
                <c:pt idx="195">
                  <c:v>42565</c:v>
                </c:pt>
                <c:pt idx="196">
                  <c:v>42566</c:v>
                </c:pt>
                <c:pt idx="197">
                  <c:v>42567</c:v>
                </c:pt>
                <c:pt idx="198">
                  <c:v>42568</c:v>
                </c:pt>
                <c:pt idx="199">
                  <c:v>42569</c:v>
                </c:pt>
                <c:pt idx="200">
                  <c:v>42570</c:v>
                </c:pt>
                <c:pt idx="201">
                  <c:v>42571</c:v>
                </c:pt>
                <c:pt idx="202">
                  <c:v>42572</c:v>
                </c:pt>
                <c:pt idx="203">
                  <c:v>42573</c:v>
                </c:pt>
                <c:pt idx="204">
                  <c:v>42574</c:v>
                </c:pt>
                <c:pt idx="205">
                  <c:v>42575</c:v>
                </c:pt>
                <c:pt idx="206">
                  <c:v>42576</c:v>
                </c:pt>
                <c:pt idx="207">
                  <c:v>42577</c:v>
                </c:pt>
                <c:pt idx="208">
                  <c:v>42578</c:v>
                </c:pt>
                <c:pt idx="209">
                  <c:v>42579</c:v>
                </c:pt>
                <c:pt idx="210">
                  <c:v>42580</c:v>
                </c:pt>
                <c:pt idx="211">
                  <c:v>42581</c:v>
                </c:pt>
                <c:pt idx="212">
                  <c:v>42582</c:v>
                </c:pt>
                <c:pt idx="213">
                  <c:v>42583</c:v>
                </c:pt>
                <c:pt idx="214">
                  <c:v>42584</c:v>
                </c:pt>
                <c:pt idx="215">
                  <c:v>42585</c:v>
                </c:pt>
                <c:pt idx="216">
                  <c:v>42586</c:v>
                </c:pt>
                <c:pt idx="217">
                  <c:v>42587</c:v>
                </c:pt>
                <c:pt idx="218">
                  <c:v>42588</c:v>
                </c:pt>
                <c:pt idx="219">
                  <c:v>42589</c:v>
                </c:pt>
                <c:pt idx="220">
                  <c:v>42590</c:v>
                </c:pt>
                <c:pt idx="221">
                  <c:v>42591</c:v>
                </c:pt>
                <c:pt idx="222">
                  <c:v>42592</c:v>
                </c:pt>
                <c:pt idx="223">
                  <c:v>42593</c:v>
                </c:pt>
                <c:pt idx="224">
                  <c:v>42594</c:v>
                </c:pt>
                <c:pt idx="225">
                  <c:v>42595</c:v>
                </c:pt>
                <c:pt idx="226">
                  <c:v>42596</c:v>
                </c:pt>
                <c:pt idx="227">
                  <c:v>42597</c:v>
                </c:pt>
                <c:pt idx="228">
                  <c:v>42598</c:v>
                </c:pt>
                <c:pt idx="229">
                  <c:v>42599</c:v>
                </c:pt>
                <c:pt idx="230">
                  <c:v>42600</c:v>
                </c:pt>
                <c:pt idx="231">
                  <c:v>42601</c:v>
                </c:pt>
                <c:pt idx="232">
                  <c:v>42602</c:v>
                </c:pt>
                <c:pt idx="233">
                  <c:v>42603</c:v>
                </c:pt>
                <c:pt idx="234">
                  <c:v>42604</c:v>
                </c:pt>
                <c:pt idx="235">
                  <c:v>42605</c:v>
                </c:pt>
                <c:pt idx="236">
                  <c:v>42606</c:v>
                </c:pt>
                <c:pt idx="237">
                  <c:v>42607</c:v>
                </c:pt>
                <c:pt idx="238">
                  <c:v>42608</c:v>
                </c:pt>
                <c:pt idx="239">
                  <c:v>42609</c:v>
                </c:pt>
                <c:pt idx="240">
                  <c:v>42610</c:v>
                </c:pt>
                <c:pt idx="241">
                  <c:v>42611</c:v>
                </c:pt>
                <c:pt idx="242">
                  <c:v>42612</c:v>
                </c:pt>
                <c:pt idx="243">
                  <c:v>42613</c:v>
                </c:pt>
                <c:pt idx="244">
                  <c:v>42614</c:v>
                </c:pt>
                <c:pt idx="245">
                  <c:v>42615</c:v>
                </c:pt>
                <c:pt idx="246">
                  <c:v>42616</c:v>
                </c:pt>
                <c:pt idx="247">
                  <c:v>42617</c:v>
                </c:pt>
                <c:pt idx="248">
                  <c:v>42618</c:v>
                </c:pt>
                <c:pt idx="249">
                  <c:v>42619</c:v>
                </c:pt>
                <c:pt idx="250">
                  <c:v>42620</c:v>
                </c:pt>
                <c:pt idx="251">
                  <c:v>42621</c:v>
                </c:pt>
                <c:pt idx="252">
                  <c:v>42622</c:v>
                </c:pt>
                <c:pt idx="253">
                  <c:v>42623</c:v>
                </c:pt>
                <c:pt idx="254">
                  <c:v>42624</c:v>
                </c:pt>
                <c:pt idx="255">
                  <c:v>42625</c:v>
                </c:pt>
                <c:pt idx="256">
                  <c:v>42626</c:v>
                </c:pt>
                <c:pt idx="257">
                  <c:v>42627</c:v>
                </c:pt>
                <c:pt idx="258">
                  <c:v>42628</c:v>
                </c:pt>
                <c:pt idx="259">
                  <c:v>42629</c:v>
                </c:pt>
                <c:pt idx="260">
                  <c:v>42630</c:v>
                </c:pt>
                <c:pt idx="261">
                  <c:v>42631</c:v>
                </c:pt>
                <c:pt idx="262">
                  <c:v>42632</c:v>
                </c:pt>
                <c:pt idx="263">
                  <c:v>42633</c:v>
                </c:pt>
                <c:pt idx="264">
                  <c:v>42634</c:v>
                </c:pt>
                <c:pt idx="265">
                  <c:v>42635</c:v>
                </c:pt>
                <c:pt idx="266">
                  <c:v>42636</c:v>
                </c:pt>
                <c:pt idx="267">
                  <c:v>42637</c:v>
                </c:pt>
                <c:pt idx="268">
                  <c:v>42638</c:v>
                </c:pt>
                <c:pt idx="269">
                  <c:v>42639</c:v>
                </c:pt>
                <c:pt idx="270">
                  <c:v>42640</c:v>
                </c:pt>
                <c:pt idx="271">
                  <c:v>42641</c:v>
                </c:pt>
                <c:pt idx="272">
                  <c:v>42642</c:v>
                </c:pt>
                <c:pt idx="273">
                  <c:v>42643</c:v>
                </c:pt>
                <c:pt idx="274">
                  <c:v>42644</c:v>
                </c:pt>
                <c:pt idx="275">
                  <c:v>42645</c:v>
                </c:pt>
                <c:pt idx="276">
                  <c:v>42646</c:v>
                </c:pt>
                <c:pt idx="277">
                  <c:v>42647</c:v>
                </c:pt>
                <c:pt idx="278">
                  <c:v>42648</c:v>
                </c:pt>
                <c:pt idx="279">
                  <c:v>42649</c:v>
                </c:pt>
                <c:pt idx="280">
                  <c:v>42650</c:v>
                </c:pt>
                <c:pt idx="281">
                  <c:v>42651</c:v>
                </c:pt>
                <c:pt idx="282">
                  <c:v>42652</c:v>
                </c:pt>
                <c:pt idx="283">
                  <c:v>42653</c:v>
                </c:pt>
                <c:pt idx="284">
                  <c:v>42654</c:v>
                </c:pt>
                <c:pt idx="285">
                  <c:v>42655</c:v>
                </c:pt>
                <c:pt idx="286">
                  <c:v>42656</c:v>
                </c:pt>
                <c:pt idx="287">
                  <c:v>42657</c:v>
                </c:pt>
                <c:pt idx="288">
                  <c:v>42658</c:v>
                </c:pt>
                <c:pt idx="289">
                  <c:v>42659</c:v>
                </c:pt>
                <c:pt idx="290">
                  <c:v>42660</c:v>
                </c:pt>
                <c:pt idx="291">
                  <c:v>42661</c:v>
                </c:pt>
                <c:pt idx="292">
                  <c:v>42662</c:v>
                </c:pt>
                <c:pt idx="293">
                  <c:v>42663</c:v>
                </c:pt>
                <c:pt idx="294">
                  <c:v>42664</c:v>
                </c:pt>
                <c:pt idx="295">
                  <c:v>42665</c:v>
                </c:pt>
                <c:pt idx="296">
                  <c:v>42666</c:v>
                </c:pt>
                <c:pt idx="297">
                  <c:v>42667</c:v>
                </c:pt>
                <c:pt idx="298">
                  <c:v>42668</c:v>
                </c:pt>
                <c:pt idx="299">
                  <c:v>42669</c:v>
                </c:pt>
                <c:pt idx="300">
                  <c:v>42670</c:v>
                </c:pt>
                <c:pt idx="301">
                  <c:v>42671</c:v>
                </c:pt>
                <c:pt idx="302">
                  <c:v>42672</c:v>
                </c:pt>
                <c:pt idx="303">
                  <c:v>42673</c:v>
                </c:pt>
                <c:pt idx="304">
                  <c:v>42674</c:v>
                </c:pt>
                <c:pt idx="305">
                  <c:v>42675</c:v>
                </c:pt>
                <c:pt idx="306">
                  <c:v>42676</c:v>
                </c:pt>
                <c:pt idx="307">
                  <c:v>42677</c:v>
                </c:pt>
                <c:pt idx="308">
                  <c:v>42678</c:v>
                </c:pt>
                <c:pt idx="309">
                  <c:v>42679</c:v>
                </c:pt>
                <c:pt idx="310">
                  <c:v>42680</c:v>
                </c:pt>
                <c:pt idx="311">
                  <c:v>42681</c:v>
                </c:pt>
                <c:pt idx="312">
                  <c:v>42682</c:v>
                </c:pt>
                <c:pt idx="313">
                  <c:v>42683</c:v>
                </c:pt>
                <c:pt idx="314">
                  <c:v>42684</c:v>
                </c:pt>
                <c:pt idx="315">
                  <c:v>42685</c:v>
                </c:pt>
                <c:pt idx="316">
                  <c:v>42686</c:v>
                </c:pt>
                <c:pt idx="317">
                  <c:v>42687</c:v>
                </c:pt>
                <c:pt idx="318">
                  <c:v>42688</c:v>
                </c:pt>
                <c:pt idx="319">
                  <c:v>42689</c:v>
                </c:pt>
                <c:pt idx="320">
                  <c:v>42690</c:v>
                </c:pt>
                <c:pt idx="321">
                  <c:v>42691</c:v>
                </c:pt>
                <c:pt idx="322">
                  <c:v>42692</c:v>
                </c:pt>
                <c:pt idx="323">
                  <c:v>42693</c:v>
                </c:pt>
                <c:pt idx="324">
                  <c:v>42694</c:v>
                </c:pt>
                <c:pt idx="325">
                  <c:v>42695</c:v>
                </c:pt>
                <c:pt idx="326">
                  <c:v>42696</c:v>
                </c:pt>
                <c:pt idx="327">
                  <c:v>42697</c:v>
                </c:pt>
                <c:pt idx="328">
                  <c:v>42698</c:v>
                </c:pt>
                <c:pt idx="329">
                  <c:v>42699</c:v>
                </c:pt>
                <c:pt idx="330">
                  <c:v>42700</c:v>
                </c:pt>
                <c:pt idx="331">
                  <c:v>42701</c:v>
                </c:pt>
                <c:pt idx="332">
                  <c:v>42702</c:v>
                </c:pt>
                <c:pt idx="333">
                  <c:v>42703</c:v>
                </c:pt>
                <c:pt idx="334">
                  <c:v>42704</c:v>
                </c:pt>
                <c:pt idx="335">
                  <c:v>42705</c:v>
                </c:pt>
                <c:pt idx="336">
                  <c:v>42706</c:v>
                </c:pt>
                <c:pt idx="337">
                  <c:v>42707</c:v>
                </c:pt>
                <c:pt idx="338">
                  <c:v>42708</c:v>
                </c:pt>
                <c:pt idx="339">
                  <c:v>42709</c:v>
                </c:pt>
                <c:pt idx="340">
                  <c:v>42710</c:v>
                </c:pt>
                <c:pt idx="341">
                  <c:v>42711</c:v>
                </c:pt>
                <c:pt idx="342">
                  <c:v>42712</c:v>
                </c:pt>
                <c:pt idx="343">
                  <c:v>42713</c:v>
                </c:pt>
                <c:pt idx="344">
                  <c:v>42714</c:v>
                </c:pt>
                <c:pt idx="345">
                  <c:v>42715</c:v>
                </c:pt>
                <c:pt idx="346">
                  <c:v>42716</c:v>
                </c:pt>
                <c:pt idx="347">
                  <c:v>42717</c:v>
                </c:pt>
                <c:pt idx="348">
                  <c:v>42718</c:v>
                </c:pt>
                <c:pt idx="349">
                  <c:v>42719</c:v>
                </c:pt>
                <c:pt idx="350">
                  <c:v>42720</c:v>
                </c:pt>
                <c:pt idx="351">
                  <c:v>42721</c:v>
                </c:pt>
                <c:pt idx="352">
                  <c:v>42722</c:v>
                </c:pt>
                <c:pt idx="353">
                  <c:v>42723</c:v>
                </c:pt>
                <c:pt idx="354">
                  <c:v>42724</c:v>
                </c:pt>
                <c:pt idx="355">
                  <c:v>42725</c:v>
                </c:pt>
                <c:pt idx="356">
                  <c:v>42726</c:v>
                </c:pt>
                <c:pt idx="357">
                  <c:v>42727</c:v>
                </c:pt>
                <c:pt idx="358">
                  <c:v>42728</c:v>
                </c:pt>
                <c:pt idx="359">
                  <c:v>42729</c:v>
                </c:pt>
                <c:pt idx="360">
                  <c:v>42730</c:v>
                </c:pt>
                <c:pt idx="361">
                  <c:v>42731</c:v>
                </c:pt>
                <c:pt idx="362">
                  <c:v>42732</c:v>
                </c:pt>
                <c:pt idx="363">
                  <c:v>42733</c:v>
                </c:pt>
                <c:pt idx="364">
                  <c:v>42734</c:v>
                </c:pt>
                <c:pt idx="365">
                  <c:v>42735</c:v>
                </c:pt>
              </c:numCache>
            </c:numRef>
          </c:xVal>
          <c:yVal>
            <c:numRef>
              <c:f>'Animas Durango'!$T$5:$T$370</c:f>
              <c:numCache>
                <c:formatCode>General</c:formatCode>
                <c:ptCount val="366"/>
                <c:pt idx="0">
                  <c:v>194</c:v>
                </c:pt>
                <c:pt idx="1">
                  <c:v>198</c:v>
                </c:pt>
                <c:pt idx="2">
                  <c:v>195</c:v>
                </c:pt>
                <c:pt idx="3">
                  <c:v>191</c:v>
                </c:pt>
                <c:pt idx="4">
                  <c:v>195</c:v>
                </c:pt>
                <c:pt idx="5">
                  <c:v>194</c:v>
                </c:pt>
                <c:pt idx="6">
                  <c:v>196</c:v>
                </c:pt>
                <c:pt idx="7">
                  <c:v>200</c:v>
                </c:pt>
                <c:pt idx="8">
                  <c:v>194</c:v>
                </c:pt>
                <c:pt idx="9">
                  <c:v>193</c:v>
                </c:pt>
                <c:pt idx="10">
                  <c:v>190</c:v>
                </c:pt>
                <c:pt idx="11">
                  <c:v>195</c:v>
                </c:pt>
                <c:pt idx="12">
                  <c:v>198</c:v>
                </c:pt>
                <c:pt idx="13">
                  <c:v>195</c:v>
                </c:pt>
                <c:pt idx="14">
                  <c:v>195</c:v>
                </c:pt>
                <c:pt idx="15">
                  <c:v>190</c:v>
                </c:pt>
                <c:pt idx="16">
                  <c:v>192</c:v>
                </c:pt>
                <c:pt idx="17">
                  <c:v>198</c:v>
                </c:pt>
                <c:pt idx="18">
                  <c:v>199</c:v>
                </c:pt>
                <c:pt idx="19">
                  <c:v>196</c:v>
                </c:pt>
                <c:pt idx="20">
                  <c:v>196</c:v>
                </c:pt>
                <c:pt idx="21">
                  <c:v>193</c:v>
                </c:pt>
                <c:pt idx="22">
                  <c:v>194</c:v>
                </c:pt>
                <c:pt idx="23">
                  <c:v>193</c:v>
                </c:pt>
                <c:pt idx="24">
                  <c:v>190</c:v>
                </c:pt>
                <c:pt idx="25">
                  <c:v>191</c:v>
                </c:pt>
                <c:pt idx="26">
                  <c:v>190</c:v>
                </c:pt>
                <c:pt idx="27">
                  <c:v>190</c:v>
                </c:pt>
                <c:pt idx="28">
                  <c:v>192</c:v>
                </c:pt>
                <c:pt idx="29">
                  <c:v>192</c:v>
                </c:pt>
                <c:pt idx="30">
                  <c:v>191</c:v>
                </c:pt>
                <c:pt idx="31">
                  <c:v>190</c:v>
                </c:pt>
                <c:pt idx="32">
                  <c:v>191</c:v>
                </c:pt>
                <c:pt idx="33">
                  <c:v>192</c:v>
                </c:pt>
                <c:pt idx="34">
                  <c:v>193</c:v>
                </c:pt>
                <c:pt idx="35">
                  <c:v>192</c:v>
                </c:pt>
                <c:pt idx="36">
                  <c:v>194</c:v>
                </c:pt>
                <c:pt idx="37">
                  <c:v>192</c:v>
                </c:pt>
                <c:pt idx="38">
                  <c:v>194</c:v>
                </c:pt>
                <c:pt idx="39">
                  <c:v>197</c:v>
                </c:pt>
                <c:pt idx="40">
                  <c:v>192</c:v>
                </c:pt>
                <c:pt idx="41">
                  <c:v>193</c:v>
                </c:pt>
                <c:pt idx="42">
                  <c:v>197</c:v>
                </c:pt>
                <c:pt idx="43">
                  <c:v>192</c:v>
                </c:pt>
                <c:pt idx="44">
                  <c:v>194</c:v>
                </c:pt>
                <c:pt idx="45">
                  <c:v>195</c:v>
                </c:pt>
                <c:pt idx="46">
                  <c:v>198</c:v>
                </c:pt>
                <c:pt idx="47">
                  <c:v>193</c:v>
                </c:pt>
                <c:pt idx="48">
                  <c:v>198</c:v>
                </c:pt>
                <c:pt idx="49">
                  <c:v>198</c:v>
                </c:pt>
                <c:pt idx="50">
                  <c:v>200</c:v>
                </c:pt>
                <c:pt idx="51">
                  <c:v>202</c:v>
                </c:pt>
                <c:pt idx="52">
                  <c:v>198</c:v>
                </c:pt>
                <c:pt idx="53">
                  <c:v>200</c:v>
                </c:pt>
                <c:pt idx="54">
                  <c:v>204</c:v>
                </c:pt>
                <c:pt idx="55">
                  <c:v>205</c:v>
                </c:pt>
                <c:pt idx="56">
                  <c:v>205</c:v>
                </c:pt>
                <c:pt idx="57">
                  <c:v>202</c:v>
                </c:pt>
                <c:pt idx="58">
                  <c:v>209</c:v>
                </c:pt>
                <c:pt idx="59">
                  <c:v>206</c:v>
                </c:pt>
                <c:pt idx="60">
                  <c:v>212</c:v>
                </c:pt>
                <c:pt idx="61">
                  <c:v>218</c:v>
                </c:pt>
                <c:pt idx="62">
                  <c:v>213</c:v>
                </c:pt>
                <c:pt idx="63">
                  <c:v>216</c:v>
                </c:pt>
                <c:pt idx="64">
                  <c:v>211</c:v>
                </c:pt>
                <c:pt idx="65">
                  <c:v>220</c:v>
                </c:pt>
                <c:pt idx="66">
                  <c:v>220</c:v>
                </c:pt>
                <c:pt idx="67">
                  <c:v>227</c:v>
                </c:pt>
                <c:pt idx="68">
                  <c:v>229</c:v>
                </c:pt>
                <c:pt idx="69">
                  <c:v>234</c:v>
                </c:pt>
                <c:pt idx="70">
                  <c:v>236</c:v>
                </c:pt>
                <c:pt idx="71">
                  <c:v>242</c:v>
                </c:pt>
                <c:pt idx="72">
                  <c:v>250</c:v>
                </c:pt>
                <c:pt idx="73">
                  <c:v>250</c:v>
                </c:pt>
                <c:pt idx="74">
                  <c:v>250</c:v>
                </c:pt>
                <c:pt idx="75">
                  <c:v>253</c:v>
                </c:pt>
                <c:pt idx="76">
                  <c:v>258</c:v>
                </c:pt>
                <c:pt idx="77">
                  <c:v>258</c:v>
                </c:pt>
                <c:pt idx="78">
                  <c:v>266</c:v>
                </c:pt>
                <c:pt idx="79">
                  <c:v>270</c:v>
                </c:pt>
                <c:pt idx="80">
                  <c:v>279</c:v>
                </c:pt>
                <c:pt idx="81">
                  <c:v>297</c:v>
                </c:pt>
                <c:pt idx="82">
                  <c:v>306</c:v>
                </c:pt>
                <c:pt idx="83">
                  <c:v>310</c:v>
                </c:pt>
                <c:pt idx="84">
                  <c:v>315</c:v>
                </c:pt>
                <c:pt idx="85">
                  <c:v>310</c:v>
                </c:pt>
                <c:pt idx="86">
                  <c:v>320</c:v>
                </c:pt>
                <c:pt idx="87">
                  <c:v>325</c:v>
                </c:pt>
                <c:pt idx="88">
                  <c:v>340</c:v>
                </c:pt>
                <c:pt idx="89">
                  <c:v>362</c:v>
                </c:pt>
                <c:pt idx="90">
                  <c:v>379</c:v>
                </c:pt>
                <c:pt idx="91">
                  <c:v>383</c:v>
                </c:pt>
                <c:pt idx="92">
                  <c:v>415</c:v>
                </c:pt>
                <c:pt idx="93">
                  <c:v>459</c:v>
                </c:pt>
                <c:pt idx="94">
                  <c:v>455</c:v>
                </c:pt>
                <c:pt idx="95">
                  <c:v>475</c:v>
                </c:pt>
                <c:pt idx="96">
                  <c:v>494</c:v>
                </c:pt>
                <c:pt idx="97">
                  <c:v>504</c:v>
                </c:pt>
                <c:pt idx="98">
                  <c:v>505</c:v>
                </c:pt>
                <c:pt idx="99">
                  <c:v>579</c:v>
                </c:pt>
                <c:pt idx="100">
                  <c:v>596</c:v>
                </c:pt>
                <c:pt idx="101">
                  <c:v>599</c:v>
                </c:pt>
                <c:pt idx="102">
                  <c:v>665</c:v>
                </c:pt>
                <c:pt idx="103">
                  <c:v>673</c:v>
                </c:pt>
                <c:pt idx="104">
                  <c:v>711</c:v>
                </c:pt>
                <c:pt idx="105">
                  <c:v>741</c:v>
                </c:pt>
                <c:pt idx="106">
                  <c:v>726</c:v>
                </c:pt>
                <c:pt idx="107">
                  <c:v>801</c:v>
                </c:pt>
                <c:pt idx="108">
                  <c:v>792</c:v>
                </c:pt>
                <c:pt idx="109">
                  <c:v>851</c:v>
                </c:pt>
                <c:pt idx="110">
                  <c:v>901</c:v>
                </c:pt>
                <c:pt idx="111">
                  <c:v>949</c:v>
                </c:pt>
                <c:pt idx="112">
                  <c:v>935</c:v>
                </c:pt>
                <c:pt idx="113">
                  <c:v>987</c:v>
                </c:pt>
                <c:pt idx="114">
                  <c:v>1010</c:v>
                </c:pt>
                <c:pt idx="115">
                  <c:v>1050</c:v>
                </c:pt>
                <c:pt idx="116">
                  <c:v>1050</c:v>
                </c:pt>
                <c:pt idx="117">
                  <c:v>1040</c:v>
                </c:pt>
                <c:pt idx="118">
                  <c:v>1100</c:v>
                </c:pt>
                <c:pt idx="119">
                  <c:v>1170</c:v>
                </c:pt>
                <c:pt idx="120">
                  <c:v>1190</c:v>
                </c:pt>
                <c:pt idx="121">
                  <c:v>1250</c:v>
                </c:pt>
                <c:pt idx="122">
                  <c:v>1360</c:v>
                </c:pt>
                <c:pt idx="123">
                  <c:v>1390</c:v>
                </c:pt>
                <c:pt idx="124">
                  <c:v>1560</c:v>
                </c:pt>
                <c:pt idx="125">
                  <c:v>1610</c:v>
                </c:pt>
                <c:pt idx="126">
                  <c:v>1590</c:v>
                </c:pt>
                <c:pt idx="127">
                  <c:v>1620</c:v>
                </c:pt>
                <c:pt idx="128">
                  <c:v>1610</c:v>
                </c:pt>
                <c:pt idx="129">
                  <c:v>1600</c:v>
                </c:pt>
                <c:pt idx="130">
                  <c:v>1750</c:v>
                </c:pt>
                <c:pt idx="131">
                  <c:v>1870</c:v>
                </c:pt>
                <c:pt idx="132">
                  <c:v>1820</c:v>
                </c:pt>
                <c:pt idx="133">
                  <c:v>1800</c:v>
                </c:pt>
                <c:pt idx="134">
                  <c:v>1930</c:v>
                </c:pt>
                <c:pt idx="135">
                  <c:v>1990</c:v>
                </c:pt>
                <c:pt idx="136">
                  <c:v>2130</c:v>
                </c:pt>
                <c:pt idx="137">
                  <c:v>2320</c:v>
                </c:pt>
                <c:pt idx="138">
                  <c:v>2290</c:v>
                </c:pt>
                <c:pt idx="139">
                  <c:v>2420</c:v>
                </c:pt>
                <c:pt idx="140">
                  <c:v>2550</c:v>
                </c:pt>
                <c:pt idx="141">
                  <c:v>2530</c:v>
                </c:pt>
                <c:pt idx="142">
                  <c:v>2490</c:v>
                </c:pt>
                <c:pt idx="143">
                  <c:v>2620</c:v>
                </c:pt>
                <c:pt idx="144">
                  <c:v>2570</c:v>
                </c:pt>
                <c:pt idx="145">
                  <c:v>2490</c:v>
                </c:pt>
                <c:pt idx="146">
                  <c:v>2560</c:v>
                </c:pt>
                <c:pt idx="147">
                  <c:v>2560</c:v>
                </c:pt>
                <c:pt idx="148">
                  <c:v>2890</c:v>
                </c:pt>
                <c:pt idx="149">
                  <c:v>2860</c:v>
                </c:pt>
                <c:pt idx="150">
                  <c:v>2880</c:v>
                </c:pt>
                <c:pt idx="151" formatCode="#,##0">
                  <c:v>2840</c:v>
                </c:pt>
                <c:pt idx="152" formatCode="#,##0">
                  <c:v>2930</c:v>
                </c:pt>
                <c:pt idx="153" formatCode="#,##0">
                  <c:v>2790</c:v>
                </c:pt>
                <c:pt idx="154" formatCode="#,##0">
                  <c:v>2920</c:v>
                </c:pt>
                <c:pt idx="155" formatCode="#,##0">
                  <c:v>2850</c:v>
                </c:pt>
                <c:pt idx="156" formatCode="#,##0">
                  <c:v>2810</c:v>
                </c:pt>
                <c:pt idx="157" formatCode="#,##0">
                  <c:v>2860</c:v>
                </c:pt>
                <c:pt idx="158" formatCode="#,##0">
                  <c:v>2770</c:v>
                </c:pt>
                <c:pt idx="159" formatCode="#,##0">
                  <c:v>2770</c:v>
                </c:pt>
                <c:pt idx="160" formatCode="#,##0">
                  <c:v>2830</c:v>
                </c:pt>
                <c:pt idx="161" formatCode="#,##0">
                  <c:v>2730</c:v>
                </c:pt>
                <c:pt idx="162" formatCode="#,##0">
                  <c:v>2610</c:v>
                </c:pt>
                <c:pt idx="163" formatCode="#,##0">
                  <c:v>2610</c:v>
                </c:pt>
                <c:pt idx="164" formatCode="#,##0">
                  <c:v>2670</c:v>
                </c:pt>
                <c:pt idx="165" formatCode="#,##0">
                  <c:v>2590</c:v>
                </c:pt>
                <c:pt idx="166" formatCode="#,##0">
                  <c:v>2820</c:v>
                </c:pt>
                <c:pt idx="167" formatCode="#,##0">
                  <c:v>2570</c:v>
                </c:pt>
                <c:pt idx="168" formatCode="#,##0">
                  <c:v>2670</c:v>
                </c:pt>
                <c:pt idx="169" formatCode="#,##0">
                  <c:v>2400</c:v>
                </c:pt>
                <c:pt idx="170" formatCode="#,##0">
                  <c:v>2340</c:v>
                </c:pt>
                <c:pt idx="171" formatCode="#,##0">
                  <c:v>2300</c:v>
                </c:pt>
                <c:pt idx="172" formatCode="#,##0">
                  <c:v>2300</c:v>
                </c:pt>
                <c:pt idx="173" formatCode="#,##0">
                  <c:v>2210</c:v>
                </c:pt>
                <c:pt idx="174" formatCode="#,##0">
                  <c:v>2110</c:v>
                </c:pt>
                <c:pt idx="175" formatCode="#,##0">
                  <c:v>1980</c:v>
                </c:pt>
                <c:pt idx="176" formatCode="#,##0">
                  <c:v>2010</c:v>
                </c:pt>
                <c:pt idx="177" formatCode="#,##0">
                  <c:v>1990</c:v>
                </c:pt>
                <c:pt idx="178" formatCode="#,##0">
                  <c:v>1800</c:v>
                </c:pt>
                <c:pt idx="179" formatCode="#,##0">
                  <c:v>1830</c:v>
                </c:pt>
                <c:pt idx="180" formatCode="#,##0">
                  <c:v>1750</c:v>
                </c:pt>
                <c:pt idx="181" formatCode="#,##0">
                  <c:v>1580</c:v>
                </c:pt>
                <c:pt idx="182" formatCode="#,##0">
                  <c:v>1460</c:v>
                </c:pt>
                <c:pt idx="183" formatCode="#,##0">
                  <c:v>1410</c:v>
                </c:pt>
                <c:pt idx="184" formatCode="#,##0">
                  <c:v>1300</c:v>
                </c:pt>
                <c:pt idx="185" formatCode="#,##0">
                  <c:v>1190</c:v>
                </c:pt>
                <c:pt idx="186" formatCode="#,##0">
                  <c:v>1190</c:v>
                </c:pt>
                <c:pt idx="187" formatCode="#,##0">
                  <c:v>1240</c:v>
                </c:pt>
                <c:pt idx="188" formatCode="#,##0">
                  <c:v>1200</c:v>
                </c:pt>
                <c:pt idx="189" formatCode="#,##0">
                  <c:v>1150</c:v>
                </c:pt>
                <c:pt idx="190" formatCode="#,##0">
                  <c:v>1130</c:v>
                </c:pt>
                <c:pt idx="191" formatCode="#,##0">
                  <c:v>1170</c:v>
                </c:pt>
                <c:pt idx="192" formatCode="#,##0">
                  <c:v>1100</c:v>
                </c:pt>
                <c:pt idx="193" formatCode="#,##0">
                  <c:v>1040</c:v>
                </c:pt>
                <c:pt idx="194" formatCode="#,##0">
                  <c:v>961</c:v>
                </c:pt>
                <c:pt idx="195" formatCode="#,##0">
                  <c:v>898</c:v>
                </c:pt>
                <c:pt idx="196" formatCode="#,##0">
                  <c:v>842</c:v>
                </c:pt>
                <c:pt idx="197" formatCode="#,##0">
                  <c:v>873</c:v>
                </c:pt>
                <c:pt idx="198" formatCode="#,##0">
                  <c:v>832</c:v>
                </c:pt>
                <c:pt idx="199" formatCode="#,##0">
                  <c:v>779</c:v>
                </c:pt>
                <c:pt idx="200" formatCode="#,##0">
                  <c:v>770</c:v>
                </c:pt>
                <c:pt idx="201" formatCode="#,##0">
                  <c:v>746</c:v>
                </c:pt>
                <c:pt idx="202" formatCode="#,##0">
                  <c:v>755</c:v>
                </c:pt>
                <c:pt idx="203" formatCode="#,##0">
                  <c:v>745</c:v>
                </c:pt>
                <c:pt idx="204" formatCode="#,##0">
                  <c:v>731</c:v>
                </c:pt>
                <c:pt idx="205" formatCode="#,##0">
                  <c:v>699</c:v>
                </c:pt>
                <c:pt idx="206" formatCode="#,##0">
                  <c:v>663</c:v>
                </c:pt>
                <c:pt idx="207" formatCode="#,##0">
                  <c:v>650</c:v>
                </c:pt>
                <c:pt idx="208" formatCode="#,##0">
                  <c:v>643</c:v>
                </c:pt>
                <c:pt idx="209" formatCode="#,##0">
                  <c:v>637</c:v>
                </c:pt>
                <c:pt idx="210" formatCode="#,##0">
                  <c:v>599</c:v>
                </c:pt>
                <c:pt idx="211" formatCode="#,##0">
                  <c:v>612</c:v>
                </c:pt>
                <c:pt idx="212" formatCode="#,##0">
                  <c:v>603</c:v>
                </c:pt>
                <c:pt idx="213" formatCode="#,##0">
                  <c:v>596</c:v>
                </c:pt>
                <c:pt idx="214" formatCode="#,##0">
                  <c:v>611</c:v>
                </c:pt>
                <c:pt idx="215" formatCode="#,##0">
                  <c:v>598</c:v>
                </c:pt>
                <c:pt idx="216" formatCode="#,##0">
                  <c:v>607</c:v>
                </c:pt>
                <c:pt idx="217" formatCode="#,##0">
                  <c:v>568</c:v>
                </c:pt>
                <c:pt idx="218" formatCode="#,##0">
                  <c:v>581</c:v>
                </c:pt>
                <c:pt idx="219" formatCode="#,##0">
                  <c:v>562</c:v>
                </c:pt>
                <c:pt idx="220" formatCode="#,##0">
                  <c:v>540</c:v>
                </c:pt>
                <c:pt idx="221" formatCode="#,##0">
                  <c:v>525</c:v>
                </c:pt>
                <c:pt idx="222" formatCode="#,##0">
                  <c:v>520</c:v>
                </c:pt>
                <c:pt idx="223" formatCode="#,##0">
                  <c:v>525</c:v>
                </c:pt>
                <c:pt idx="224" formatCode="#,##0">
                  <c:v>522</c:v>
                </c:pt>
                <c:pt idx="225" formatCode="#,##0">
                  <c:v>496</c:v>
                </c:pt>
                <c:pt idx="226" formatCode="#,##0">
                  <c:v>467</c:v>
                </c:pt>
                <c:pt idx="227" formatCode="#,##0">
                  <c:v>462</c:v>
                </c:pt>
                <c:pt idx="228" formatCode="#,##0">
                  <c:v>468</c:v>
                </c:pt>
                <c:pt idx="229" formatCode="#,##0">
                  <c:v>453</c:v>
                </c:pt>
                <c:pt idx="230" formatCode="#,##0">
                  <c:v>450</c:v>
                </c:pt>
                <c:pt idx="231" formatCode="#,##0">
                  <c:v>448</c:v>
                </c:pt>
                <c:pt idx="232" formatCode="#,##0">
                  <c:v>442</c:v>
                </c:pt>
                <c:pt idx="233" formatCode="#,##0">
                  <c:v>430</c:v>
                </c:pt>
                <c:pt idx="234" formatCode="#,##0">
                  <c:v>418</c:v>
                </c:pt>
                <c:pt idx="235" formatCode="#,##0">
                  <c:v>419</c:v>
                </c:pt>
                <c:pt idx="236" formatCode="#,##0">
                  <c:v>435</c:v>
                </c:pt>
                <c:pt idx="237" formatCode="#,##0">
                  <c:v>425</c:v>
                </c:pt>
                <c:pt idx="238" formatCode="#,##0">
                  <c:v>406</c:v>
                </c:pt>
                <c:pt idx="239" formatCode="#,##0">
                  <c:v>398</c:v>
                </c:pt>
                <c:pt idx="240" formatCode="#,##0">
                  <c:v>385</c:v>
                </c:pt>
                <c:pt idx="241" formatCode="#,##0">
                  <c:v>371</c:v>
                </c:pt>
                <c:pt idx="242" formatCode="#,##0">
                  <c:v>370</c:v>
                </c:pt>
                <c:pt idx="243" formatCode="#,##0">
                  <c:v>406</c:v>
                </c:pt>
                <c:pt idx="244" formatCode="#,##0">
                  <c:v>382</c:v>
                </c:pt>
                <c:pt idx="245" formatCode="#,##0">
                  <c:v>370</c:v>
                </c:pt>
                <c:pt idx="246" formatCode="#,##0">
                  <c:v>361</c:v>
                </c:pt>
                <c:pt idx="247" formatCode="#,##0">
                  <c:v>356</c:v>
                </c:pt>
                <c:pt idx="248" formatCode="#,##0">
                  <c:v>365</c:v>
                </c:pt>
                <c:pt idx="249" formatCode="#,##0">
                  <c:v>361</c:v>
                </c:pt>
                <c:pt idx="250" formatCode="#,##0">
                  <c:v>356</c:v>
                </c:pt>
                <c:pt idx="251" formatCode="#,##0">
                  <c:v>357</c:v>
                </c:pt>
                <c:pt idx="252" formatCode="#,##0">
                  <c:v>370</c:v>
                </c:pt>
                <c:pt idx="253" formatCode="#,##0">
                  <c:v>369</c:v>
                </c:pt>
                <c:pt idx="254" formatCode="#,##0">
                  <c:v>364</c:v>
                </c:pt>
                <c:pt idx="255" formatCode="#,##0">
                  <c:v>380</c:v>
                </c:pt>
                <c:pt idx="256" formatCode="#,##0">
                  <c:v>360</c:v>
                </c:pt>
                <c:pt idx="257" formatCode="#,##0">
                  <c:v>358</c:v>
                </c:pt>
                <c:pt idx="258" formatCode="#,##0">
                  <c:v>360</c:v>
                </c:pt>
                <c:pt idx="259" formatCode="#,##0">
                  <c:v>350</c:v>
                </c:pt>
                <c:pt idx="260" formatCode="#,##0">
                  <c:v>341</c:v>
                </c:pt>
                <c:pt idx="261" formatCode="#,##0">
                  <c:v>339</c:v>
                </c:pt>
                <c:pt idx="262" formatCode="#,##0">
                  <c:v>344</c:v>
                </c:pt>
                <c:pt idx="263" formatCode="#,##0">
                  <c:v>344</c:v>
                </c:pt>
                <c:pt idx="264" formatCode="#,##0">
                  <c:v>330</c:v>
                </c:pt>
                <c:pt idx="265" formatCode="#,##0">
                  <c:v>338</c:v>
                </c:pt>
                <c:pt idx="266" formatCode="#,##0">
                  <c:v>345</c:v>
                </c:pt>
                <c:pt idx="267" formatCode="#,##0">
                  <c:v>350</c:v>
                </c:pt>
                <c:pt idx="268" formatCode="#,##0">
                  <c:v>341</c:v>
                </c:pt>
                <c:pt idx="269" formatCode="#,##0">
                  <c:v>330</c:v>
                </c:pt>
                <c:pt idx="270" formatCode="#,##0">
                  <c:v>340</c:v>
                </c:pt>
                <c:pt idx="271" formatCode="#,##0">
                  <c:v>325</c:v>
                </c:pt>
                <c:pt idx="272" formatCode="#,##0">
                  <c:v>326</c:v>
                </c:pt>
                <c:pt idx="273" formatCode="#,##0">
                  <c:v>332</c:v>
                </c:pt>
                <c:pt idx="274" formatCode="#,##0">
                  <c:v>326</c:v>
                </c:pt>
                <c:pt idx="275" formatCode="#,##0">
                  <c:v>330</c:v>
                </c:pt>
                <c:pt idx="276" formatCode="#,##0">
                  <c:v>322</c:v>
                </c:pt>
                <c:pt idx="277" formatCode="#,##0">
                  <c:v>330</c:v>
                </c:pt>
                <c:pt idx="278" formatCode="#,##0">
                  <c:v>335</c:v>
                </c:pt>
                <c:pt idx="279" formatCode="#,##0">
                  <c:v>331</c:v>
                </c:pt>
                <c:pt idx="280" formatCode="#,##0">
                  <c:v>342</c:v>
                </c:pt>
                <c:pt idx="281" formatCode="#,##0">
                  <c:v>330</c:v>
                </c:pt>
                <c:pt idx="282" formatCode="#,##0">
                  <c:v>320</c:v>
                </c:pt>
                <c:pt idx="283" formatCode="#,##0">
                  <c:v>320</c:v>
                </c:pt>
                <c:pt idx="284" formatCode="#,##0">
                  <c:v>320</c:v>
                </c:pt>
                <c:pt idx="285" formatCode="#,##0">
                  <c:v>314</c:v>
                </c:pt>
                <c:pt idx="286" formatCode="#,##0">
                  <c:v>310</c:v>
                </c:pt>
                <c:pt idx="287" formatCode="#,##0">
                  <c:v>310</c:v>
                </c:pt>
                <c:pt idx="288" formatCode="#,##0">
                  <c:v>305</c:v>
                </c:pt>
                <c:pt idx="289" formatCode="#,##0">
                  <c:v>309</c:v>
                </c:pt>
                <c:pt idx="290" formatCode="#,##0">
                  <c:v>304</c:v>
                </c:pt>
                <c:pt idx="291" formatCode="#,##0">
                  <c:v>307</c:v>
                </c:pt>
                <c:pt idx="292" formatCode="#,##0">
                  <c:v>311</c:v>
                </c:pt>
                <c:pt idx="293" formatCode="#,##0">
                  <c:v>315</c:v>
                </c:pt>
                <c:pt idx="294" formatCode="#,##0">
                  <c:v>303</c:v>
                </c:pt>
                <c:pt idx="295" formatCode="#,##0">
                  <c:v>300</c:v>
                </c:pt>
                <c:pt idx="296" formatCode="#,##0">
                  <c:v>295</c:v>
                </c:pt>
                <c:pt idx="297" formatCode="#,##0">
                  <c:v>290</c:v>
                </c:pt>
                <c:pt idx="298" formatCode="#,##0">
                  <c:v>290</c:v>
                </c:pt>
                <c:pt idx="299" formatCode="#,##0">
                  <c:v>290</c:v>
                </c:pt>
                <c:pt idx="300" formatCode="#,##0">
                  <c:v>282</c:v>
                </c:pt>
                <c:pt idx="301" formatCode="#,##0">
                  <c:v>290</c:v>
                </c:pt>
                <c:pt idx="302" formatCode="#,##0">
                  <c:v>290</c:v>
                </c:pt>
                <c:pt idx="303" formatCode="#,##0">
                  <c:v>287</c:v>
                </c:pt>
                <c:pt idx="304" formatCode="#,##0">
                  <c:v>280</c:v>
                </c:pt>
                <c:pt idx="305" formatCode="#,##0">
                  <c:v>280</c:v>
                </c:pt>
                <c:pt idx="306" formatCode="#,##0">
                  <c:v>280</c:v>
                </c:pt>
                <c:pt idx="307" formatCode="#,##0">
                  <c:v>270</c:v>
                </c:pt>
                <c:pt idx="308" formatCode="#,##0">
                  <c:v>274</c:v>
                </c:pt>
                <c:pt idx="309" formatCode="#,##0">
                  <c:v>267</c:v>
                </c:pt>
                <c:pt idx="310" formatCode="#,##0">
                  <c:v>274</c:v>
                </c:pt>
                <c:pt idx="311" formatCode="#,##0">
                  <c:v>270</c:v>
                </c:pt>
                <c:pt idx="312" formatCode="#,##0">
                  <c:v>269</c:v>
                </c:pt>
                <c:pt idx="313" formatCode="#,##0">
                  <c:v>262</c:v>
                </c:pt>
                <c:pt idx="314" formatCode="#,##0">
                  <c:v>259</c:v>
                </c:pt>
                <c:pt idx="315" formatCode="#,##0">
                  <c:v>262</c:v>
                </c:pt>
                <c:pt idx="316" formatCode="#,##0">
                  <c:v>262</c:v>
                </c:pt>
                <c:pt idx="317" formatCode="#,##0">
                  <c:v>258</c:v>
                </c:pt>
                <c:pt idx="318" formatCode="#,##0">
                  <c:v>262</c:v>
                </c:pt>
                <c:pt idx="319" formatCode="#,##0">
                  <c:v>262</c:v>
                </c:pt>
                <c:pt idx="320" formatCode="#,##0">
                  <c:v>262</c:v>
                </c:pt>
                <c:pt idx="321" formatCode="#,##0">
                  <c:v>254</c:v>
                </c:pt>
                <c:pt idx="322" formatCode="#,##0">
                  <c:v>247</c:v>
                </c:pt>
                <c:pt idx="323" formatCode="#,##0">
                  <c:v>246</c:v>
                </c:pt>
                <c:pt idx="324" formatCode="#,##0">
                  <c:v>246</c:v>
                </c:pt>
                <c:pt idx="325" formatCode="#,##0">
                  <c:v>242</c:v>
                </c:pt>
                <c:pt idx="326" formatCode="#,##0">
                  <c:v>244</c:v>
                </c:pt>
                <c:pt idx="327" formatCode="#,##0">
                  <c:v>247</c:v>
                </c:pt>
                <c:pt idx="328" formatCode="#,##0">
                  <c:v>244</c:v>
                </c:pt>
                <c:pt idx="329" formatCode="#,##0">
                  <c:v>242</c:v>
                </c:pt>
                <c:pt idx="330" formatCode="#,##0">
                  <c:v>239</c:v>
                </c:pt>
                <c:pt idx="331" formatCode="#,##0">
                  <c:v>231</c:v>
                </c:pt>
                <c:pt idx="332" formatCode="#,##0">
                  <c:v>235</c:v>
                </c:pt>
                <c:pt idx="333" formatCode="#,##0">
                  <c:v>235</c:v>
                </c:pt>
                <c:pt idx="334" formatCode="#,##0">
                  <c:v>234</c:v>
                </c:pt>
                <c:pt idx="335" formatCode="#,##0">
                  <c:v>227</c:v>
                </c:pt>
                <c:pt idx="336" formatCode="#,##0">
                  <c:v>224</c:v>
                </c:pt>
                <c:pt idx="337" formatCode="#,##0">
                  <c:v>224</c:v>
                </c:pt>
                <c:pt idx="338" formatCode="#,##0">
                  <c:v>221</c:v>
                </c:pt>
                <c:pt idx="339" formatCode="#,##0">
                  <c:v>215</c:v>
                </c:pt>
                <c:pt idx="340" formatCode="#,##0">
                  <c:v>215</c:v>
                </c:pt>
                <c:pt idx="341" formatCode="#,##0">
                  <c:v>212</c:v>
                </c:pt>
                <c:pt idx="342" formatCode="#,##0">
                  <c:v>210</c:v>
                </c:pt>
                <c:pt idx="343" formatCode="#,##0">
                  <c:v>214</c:v>
                </c:pt>
                <c:pt idx="344" formatCode="#,##0">
                  <c:v>214</c:v>
                </c:pt>
                <c:pt idx="345" formatCode="#,##0">
                  <c:v>215</c:v>
                </c:pt>
                <c:pt idx="346" formatCode="#,##0">
                  <c:v>205</c:v>
                </c:pt>
                <c:pt idx="347" formatCode="#,##0">
                  <c:v>205</c:v>
                </c:pt>
                <c:pt idx="348" formatCode="#,##0">
                  <c:v>203</c:v>
                </c:pt>
                <c:pt idx="349" formatCode="#,##0">
                  <c:v>200</c:v>
                </c:pt>
                <c:pt idx="350" formatCode="#,##0">
                  <c:v>199</c:v>
                </c:pt>
                <c:pt idx="351" formatCode="#,##0">
                  <c:v>203</c:v>
                </c:pt>
                <c:pt idx="352" formatCode="#,##0">
                  <c:v>202</c:v>
                </c:pt>
                <c:pt idx="353" formatCode="#,##0">
                  <c:v>200</c:v>
                </c:pt>
                <c:pt idx="354" formatCode="#,##0">
                  <c:v>199</c:v>
                </c:pt>
                <c:pt idx="355" formatCode="#,##0">
                  <c:v>200</c:v>
                </c:pt>
                <c:pt idx="356" formatCode="#,##0">
                  <c:v>200</c:v>
                </c:pt>
                <c:pt idx="357" formatCode="#,##0">
                  <c:v>195</c:v>
                </c:pt>
                <c:pt idx="358" formatCode="#,##0">
                  <c:v>195</c:v>
                </c:pt>
                <c:pt idx="359" formatCode="#,##0">
                  <c:v>190</c:v>
                </c:pt>
                <c:pt idx="360" formatCode="#,##0">
                  <c:v>189</c:v>
                </c:pt>
                <c:pt idx="361" formatCode="#,##0">
                  <c:v>194</c:v>
                </c:pt>
                <c:pt idx="362" formatCode="#,##0">
                  <c:v>192</c:v>
                </c:pt>
                <c:pt idx="363" formatCode="#,##0">
                  <c:v>191</c:v>
                </c:pt>
                <c:pt idx="364" formatCode="#,##0">
                  <c:v>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A2-428C-97B2-DB50F4B7E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083856"/>
        <c:axId val="1013073272"/>
      </c:scatterChart>
      <c:valAx>
        <c:axId val="1013083856"/>
        <c:scaling>
          <c:orientation val="minMax"/>
          <c:max val="42746"/>
          <c:min val="4237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013073272"/>
        <c:crosses val="autoZero"/>
        <c:crossBetween val="midCat"/>
        <c:majorUnit val="30"/>
        <c:minorUnit val="7"/>
      </c:valAx>
      <c:valAx>
        <c:axId val="1013073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/>
                  <a:t>Discharge (cfs)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03346975245115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013083856"/>
        <c:crosses val="autoZero"/>
        <c:crossBetween val="midCat"/>
        <c:minorUnit val="1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Animas Below Silverton  Median Daily Flow</a:t>
            </a:r>
            <a:br>
              <a:rPr lang="en-US" sz="1200"/>
            </a:br>
            <a:r>
              <a:rPr lang="en-US" sz="1200"/>
              <a:t>1991-2015</a:t>
            </a:r>
          </a:p>
        </c:rich>
      </c:tx>
      <c:layout>
        <c:manualLayout>
          <c:xMode val="edge"/>
          <c:yMode val="edge"/>
          <c:x val="0.24269444444444443"/>
          <c:y val="1.2158054711246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15048118985127"/>
          <c:y val="0.14720372719367525"/>
          <c:w val="0.80029396325459312"/>
          <c:h val="0.6804891941698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'Animas Farmington'!$W$3</c:f>
              <c:strCache>
                <c:ptCount val="1"/>
                <c:pt idx="0">
                  <c:v>Q (cfs)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'Animas Farmington'!$S$4:$S$369</c:f>
              <c:numCache>
                <c:formatCode>[$-409]d\-mmm;@</c:formatCode>
                <c:ptCount val="366"/>
                <c:pt idx="0">
                  <c:v>42370</c:v>
                </c:pt>
                <c:pt idx="1">
                  <c:v>42371</c:v>
                </c:pt>
                <c:pt idx="2">
                  <c:v>42372</c:v>
                </c:pt>
                <c:pt idx="3">
                  <c:v>42373</c:v>
                </c:pt>
                <c:pt idx="4">
                  <c:v>42374</c:v>
                </c:pt>
                <c:pt idx="5">
                  <c:v>42375</c:v>
                </c:pt>
                <c:pt idx="6">
                  <c:v>42376</c:v>
                </c:pt>
                <c:pt idx="7">
                  <c:v>42377</c:v>
                </c:pt>
                <c:pt idx="8">
                  <c:v>42378</c:v>
                </c:pt>
                <c:pt idx="9">
                  <c:v>42379</c:v>
                </c:pt>
                <c:pt idx="10">
                  <c:v>42380</c:v>
                </c:pt>
                <c:pt idx="11">
                  <c:v>42381</c:v>
                </c:pt>
                <c:pt idx="12">
                  <c:v>42382</c:v>
                </c:pt>
                <c:pt idx="13">
                  <c:v>42383</c:v>
                </c:pt>
                <c:pt idx="14">
                  <c:v>42384</c:v>
                </c:pt>
                <c:pt idx="15">
                  <c:v>42385</c:v>
                </c:pt>
                <c:pt idx="16">
                  <c:v>42386</c:v>
                </c:pt>
                <c:pt idx="17">
                  <c:v>42387</c:v>
                </c:pt>
                <c:pt idx="18">
                  <c:v>42388</c:v>
                </c:pt>
                <c:pt idx="19">
                  <c:v>42389</c:v>
                </c:pt>
                <c:pt idx="20">
                  <c:v>42390</c:v>
                </c:pt>
                <c:pt idx="21">
                  <c:v>42391</c:v>
                </c:pt>
                <c:pt idx="22">
                  <c:v>42392</c:v>
                </c:pt>
                <c:pt idx="23">
                  <c:v>42393</c:v>
                </c:pt>
                <c:pt idx="24">
                  <c:v>42394</c:v>
                </c:pt>
                <c:pt idx="25">
                  <c:v>42395</c:v>
                </c:pt>
                <c:pt idx="26">
                  <c:v>42396</c:v>
                </c:pt>
                <c:pt idx="27">
                  <c:v>42397</c:v>
                </c:pt>
                <c:pt idx="28">
                  <c:v>42398</c:v>
                </c:pt>
                <c:pt idx="29">
                  <c:v>42399</c:v>
                </c:pt>
                <c:pt idx="30">
                  <c:v>42400</c:v>
                </c:pt>
                <c:pt idx="31">
                  <c:v>42401</c:v>
                </c:pt>
                <c:pt idx="32">
                  <c:v>42402</c:v>
                </c:pt>
                <c:pt idx="33">
                  <c:v>42403</c:v>
                </c:pt>
                <c:pt idx="34">
                  <c:v>42404</c:v>
                </c:pt>
                <c:pt idx="35">
                  <c:v>42405</c:v>
                </c:pt>
                <c:pt idx="36">
                  <c:v>42406</c:v>
                </c:pt>
                <c:pt idx="37">
                  <c:v>42407</c:v>
                </c:pt>
                <c:pt idx="38">
                  <c:v>42408</c:v>
                </c:pt>
                <c:pt idx="39">
                  <c:v>42409</c:v>
                </c:pt>
                <c:pt idx="40">
                  <c:v>42410</c:v>
                </c:pt>
                <c:pt idx="41">
                  <c:v>42411</c:v>
                </c:pt>
                <c:pt idx="42">
                  <c:v>42412</c:v>
                </c:pt>
                <c:pt idx="43">
                  <c:v>42413</c:v>
                </c:pt>
                <c:pt idx="44">
                  <c:v>42414</c:v>
                </c:pt>
                <c:pt idx="45">
                  <c:v>42415</c:v>
                </c:pt>
                <c:pt idx="46">
                  <c:v>42416</c:v>
                </c:pt>
                <c:pt idx="47">
                  <c:v>42417</c:v>
                </c:pt>
                <c:pt idx="48">
                  <c:v>42418</c:v>
                </c:pt>
                <c:pt idx="49">
                  <c:v>42419</c:v>
                </c:pt>
                <c:pt idx="50">
                  <c:v>42420</c:v>
                </c:pt>
                <c:pt idx="51">
                  <c:v>42421</c:v>
                </c:pt>
                <c:pt idx="52">
                  <c:v>42422</c:v>
                </c:pt>
                <c:pt idx="53">
                  <c:v>42423</c:v>
                </c:pt>
                <c:pt idx="54">
                  <c:v>42424</c:v>
                </c:pt>
                <c:pt idx="55">
                  <c:v>42425</c:v>
                </c:pt>
                <c:pt idx="56">
                  <c:v>42426</c:v>
                </c:pt>
                <c:pt idx="57">
                  <c:v>42427</c:v>
                </c:pt>
                <c:pt idx="58">
                  <c:v>42428</c:v>
                </c:pt>
                <c:pt idx="59">
                  <c:v>42429</c:v>
                </c:pt>
                <c:pt idx="60">
                  <c:v>42430</c:v>
                </c:pt>
                <c:pt idx="61">
                  <c:v>42431</c:v>
                </c:pt>
                <c:pt idx="62">
                  <c:v>42432</c:v>
                </c:pt>
                <c:pt idx="63">
                  <c:v>42433</c:v>
                </c:pt>
                <c:pt idx="64">
                  <c:v>42434</c:v>
                </c:pt>
                <c:pt idx="65">
                  <c:v>42435</c:v>
                </c:pt>
                <c:pt idx="66">
                  <c:v>42436</c:v>
                </c:pt>
                <c:pt idx="67">
                  <c:v>42437</c:v>
                </c:pt>
                <c:pt idx="68">
                  <c:v>42438</c:v>
                </c:pt>
                <c:pt idx="69">
                  <c:v>42439</c:v>
                </c:pt>
                <c:pt idx="70">
                  <c:v>42440</c:v>
                </c:pt>
                <c:pt idx="71">
                  <c:v>42441</c:v>
                </c:pt>
                <c:pt idx="72">
                  <c:v>42442</c:v>
                </c:pt>
                <c:pt idx="73">
                  <c:v>42443</c:v>
                </c:pt>
                <c:pt idx="74">
                  <c:v>42444</c:v>
                </c:pt>
                <c:pt idx="75">
                  <c:v>42445</c:v>
                </c:pt>
                <c:pt idx="76">
                  <c:v>42446</c:v>
                </c:pt>
                <c:pt idx="77">
                  <c:v>42447</c:v>
                </c:pt>
                <c:pt idx="78">
                  <c:v>42448</c:v>
                </c:pt>
                <c:pt idx="79">
                  <c:v>42449</c:v>
                </c:pt>
                <c:pt idx="80">
                  <c:v>42450</c:v>
                </c:pt>
                <c:pt idx="81">
                  <c:v>42451</c:v>
                </c:pt>
                <c:pt idx="82">
                  <c:v>42452</c:v>
                </c:pt>
                <c:pt idx="83">
                  <c:v>42453</c:v>
                </c:pt>
                <c:pt idx="84">
                  <c:v>42454</c:v>
                </c:pt>
                <c:pt idx="85">
                  <c:v>42455</c:v>
                </c:pt>
                <c:pt idx="86">
                  <c:v>42456</c:v>
                </c:pt>
                <c:pt idx="87">
                  <c:v>42457</c:v>
                </c:pt>
                <c:pt idx="88">
                  <c:v>42458</c:v>
                </c:pt>
                <c:pt idx="89">
                  <c:v>42459</c:v>
                </c:pt>
                <c:pt idx="90">
                  <c:v>42460</c:v>
                </c:pt>
                <c:pt idx="91">
                  <c:v>42461</c:v>
                </c:pt>
                <c:pt idx="92">
                  <c:v>42462</c:v>
                </c:pt>
                <c:pt idx="93">
                  <c:v>42463</c:v>
                </c:pt>
                <c:pt idx="94">
                  <c:v>42464</c:v>
                </c:pt>
                <c:pt idx="95">
                  <c:v>42465</c:v>
                </c:pt>
                <c:pt idx="96">
                  <c:v>42466</c:v>
                </c:pt>
                <c:pt idx="97">
                  <c:v>42467</c:v>
                </c:pt>
                <c:pt idx="98">
                  <c:v>42468</c:v>
                </c:pt>
                <c:pt idx="99">
                  <c:v>42469</c:v>
                </c:pt>
                <c:pt idx="100">
                  <c:v>42470</c:v>
                </c:pt>
                <c:pt idx="101">
                  <c:v>42471</c:v>
                </c:pt>
                <c:pt idx="102">
                  <c:v>42472</c:v>
                </c:pt>
                <c:pt idx="103">
                  <c:v>42473</c:v>
                </c:pt>
                <c:pt idx="104">
                  <c:v>42474</c:v>
                </c:pt>
                <c:pt idx="105">
                  <c:v>42475</c:v>
                </c:pt>
                <c:pt idx="106">
                  <c:v>42476</c:v>
                </c:pt>
                <c:pt idx="107">
                  <c:v>42477</c:v>
                </c:pt>
                <c:pt idx="108">
                  <c:v>42478</c:v>
                </c:pt>
                <c:pt idx="109">
                  <c:v>42479</c:v>
                </c:pt>
                <c:pt idx="110">
                  <c:v>42480</c:v>
                </c:pt>
                <c:pt idx="111">
                  <c:v>42481</c:v>
                </c:pt>
                <c:pt idx="112">
                  <c:v>42482</c:v>
                </c:pt>
                <c:pt idx="113">
                  <c:v>42483</c:v>
                </c:pt>
                <c:pt idx="114">
                  <c:v>42484</c:v>
                </c:pt>
                <c:pt idx="115">
                  <c:v>42485</c:v>
                </c:pt>
                <c:pt idx="116">
                  <c:v>42486</c:v>
                </c:pt>
                <c:pt idx="117">
                  <c:v>42487</c:v>
                </c:pt>
                <c:pt idx="118">
                  <c:v>42488</c:v>
                </c:pt>
                <c:pt idx="119">
                  <c:v>42489</c:v>
                </c:pt>
                <c:pt idx="120">
                  <c:v>42490</c:v>
                </c:pt>
                <c:pt idx="121">
                  <c:v>42491</c:v>
                </c:pt>
                <c:pt idx="122">
                  <c:v>42492</c:v>
                </c:pt>
                <c:pt idx="123">
                  <c:v>42493</c:v>
                </c:pt>
                <c:pt idx="124">
                  <c:v>42494</c:v>
                </c:pt>
                <c:pt idx="125">
                  <c:v>42495</c:v>
                </c:pt>
                <c:pt idx="126">
                  <c:v>42496</c:v>
                </c:pt>
                <c:pt idx="127">
                  <c:v>42497</c:v>
                </c:pt>
                <c:pt idx="128">
                  <c:v>42498</c:v>
                </c:pt>
                <c:pt idx="129">
                  <c:v>42499</c:v>
                </c:pt>
                <c:pt idx="130">
                  <c:v>42500</c:v>
                </c:pt>
                <c:pt idx="131">
                  <c:v>42501</c:v>
                </c:pt>
                <c:pt idx="132">
                  <c:v>42502</c:v>
                </c:pt>
                <c:pt idx="133">
                  <c:v>42503</c:v>
                </c:pt>
                <c:pt idx="134">
                  <c:v>42504</c:v>
                </c:pt>
                <c:pt idx="135">
                  <c:v>42505</c:v>
                </c:pt>
                <c:pt idx="136">
                  <c:v>42506</c:v>
                </c:pt>
                <c:pt idx="137">
                  <c:v>42507</c:v>
                </c:pt>
                <c:pt idx="138">
                  <c:v>42508</c:v>
                </c:pt>
                <c:pt idx="139">
                  <c:v>42509</c:v>
                </c:pt>
                <c:pt idx="140">
                  <c:v>42510</c:v>
                </c:pt>
                <c:pt idx="141">
                  <c:v>42511</c:v>
                </c:pt>
                <c:pt idx="142">
                  <c:v>42512</c:v>
                </c:pt>
                <c:pt idx="143">
                  <c:v>42513</c:v>
                </c:pt>
                <c:pt idx="144">
                  <c:v>42514</c:v>
                </c:pt>
                <c:pt idx="145">
                  <c:v>42515</c:v>
                </c:pt>
                <c:pt idx="146">
                  <c:v>42516</c:v>
                </c:pt>
                <c:pt idx="147">
                  <c:v>42517</c:v>
                </c:pt>
                <c:pt idx="148">
                  <c:v>42518</c:v>
                </c:pt>
                <c:pt idx="149">
                  <c:v>42519</c:v>
                </c:pt>
                <c:pt idx="150">
                  <c:v>42520</c:v>
                </c:pt>
                <c:pt idx="151">
                  <c:v>42521</c:v>
                </c:pt>
                <c:pt idx="152">
                  <c:v>42522</c:v>
                </c:pt>
                <c:pt idx="153">
                  <c:v>42523</c:v>
                </c:pt>
                <c:pt idx="154">
                  <c:v>42524</c:v>
                </c:pt>
                <c:pt idx="155">
                  <c:v>42525</c:v>
                </c:pt>
                <c:pt idx="156">
                  <c:v>42526</c:v>
                </c:pt>
                <c:pt idx="157">
                  <c:v>42527</c:v>
                </c:pt>
                <c:pt idx="158">
                  <c:v>42528</c:v>
                </c:pt>
                <c:pt idx="159">
                  <c:v>42529</c:v>
                </c:pt>
                <c:pt idx="160">
                  <c:v>42530</c:v>
                </c:pt>
                <c:pt idx="161">
                  <c:v>42531</c:v>
                </c:pt>
                <c:pt idx="162">
                  <c:v>42532</c:v>
                </c:pt>
                <c:pt idx="163">
                  <c:v>42533</c:v>
                </c:pt>
                <c:pt idx="164">
                  <c:v>42534</c:v>
                </c:pt>
                <c:pt idx="165">
                  <c:v>42535</c:v>
                </c:pt>
                <c:pt idx="166">
                  <c:v>42536</c:v>
                </c:pt>
                <c:pt idx="167">
                  <c:v>42537</c:v>
                </c:pt>
                <c:pt idx="168">
                  <c:v>42538</c:v>
                </c:pt>
                <c:pt idx="169">
                  <c:v>42539</c:v>
                </c:pt>
                <c:pt idx="170">
                  <c:v>42540</c:v>
                </c:pt>
                <c:pt idx="171">
                  <c:v>42541</c:v>
                </c:pt>
                <c:pt idx="172">
                  <c:v>42542</c:v>
                </c:pt>
                <c:pt idx="173">
                  <c:v>42543</c:v>
                </c:pt>
                <c:pt idx="174">
                  <c:v>42544</c:v>
                </c:pt>
                <c:pt idx="175">
                  <c:v>42545</c:v>
                </c:pt>
                <c:pt idx="176">
                  <c:v>42546</c:v>
                </c:pt>
                <c:pt idx="177">
                  <c:v>42547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42553</c:v>
                </c:pt>
                <c:pt idx="184">
                  <c:v>42554</c:v>
                </c:pt>
                <c:pt idx="185">
                  <c:v>42555</c:v>
                </c:pt>
                <c:pt idx="186">
                  <c:v>42556</c:v>
                </c:pt>
                <c:pt idx="187">
                  <c:v>42557</c:v>
                </c:pt>
                <c:pt idx="188">
                  <c:v>42558</c:v>
                </c:pt>
                <c:pt idx="189">
                  <c:v>42559</c:v>
                </c:pt>
                <c:pt idx="190">
                  <c:v>42560</c:v>
                </c:pt>
                <c:pt idx="191">
                  <c:v>42561</c:v>
                </c:pt>
                <c:pt idx="192">
                  <c:v>42562</c:v>
                </c:pt>
                <c:pt idx="193">
                  <c:v>42563</c:v>
                </c:pt>
                <c:pt idx="194">
                  <c:v>42564</c:v>
                </c:pt>
                <c:pt idx="195">
                  <c:v>42565</c:v>
                </c:pt>
                <c:pt idx="196">
                  <c:v>42566</c:v>
                </c:pt>
                <c:pt idx="197">
                  <c:v>42567</c:v>
                </c:pt>
                <c:pt idx="198">
                  <c:v>42568</c:v>
                </c:pt>
                <c:pt idx="199">
                  <c:v>42569</c:v>
                </c:pt>
                <c:pt idx="200">
                  <c:v>42570</c:v>
                </c:pt>
                <c:pt idx="201">
                  <c:v>42571</c:v>
                </c:pt>
                <c:pt idx="202">
                  <c:v>42572</c:v>
                </c:pt>
                <c:pt idx="203">
                  <c:v>42573</c:v>
                </c:pt>
                <c:pt idx="204">
                  <c:v>42574</c:v>
                </c:pt>
                <c:pt idx="205">
                  <c:v>42575</c:v>
                </c:pt>
                <c:pt idx="206">
                  <c:v>42576</c:v>
                </c:pt>
                <c:pt idx="207">
                  <c:v>42577</c:v>
                </c:pt>
                <c:pt idx="208">
                  <c:v>42578</c:v>
                </c:pt>
                <c:pt idx="209">
                  <c:v>42579</c:v>
                </c:pt>
                <c:pt idx="210">
                  <c:v>42580</c:v>
                </c:pt>
                <c:pt idx="211">
                  <c:v>42581</c:v>
                </c:pt>
                <c:pt idx="212">
                  <c:v>42582</c:v>
                </c:pt>
                <c:pt idx="213">
                  <c:v>42583</c:v>
                </c:pt>
                <c:pt idx="214">
                  <c:v>42584</c:v>
                </c:pt>
                <c:pt idx="215">
                  <c:v>42585</c:v>
                </c:pt>
                <c:pt idx="216">
                  <c:v>42586</c:v>
                </c:pt>
                <c:pt idx="217">
                  <c:v>42587</c:v>
                </c:pt>
                <c:pt idx="218">
                  <c:v>42588</c:v>
                </c:pt>
                <c:pt idx="219">
                  <c:v>42589</c:v>
                </c:pt>
                <c:pt idx="220">
                  <c:v>42590</c:v>
                </c:pt>
                <c:pt idx="221">
                  <c:v>42591</c:v>
                </c:pt>
                <c:pt idx="222">
                  <c:v>42592</c:v>
                </c:pt>
                <c:pt idx="223">
                  <c:v>42593</c:v>
                </c:pt>
                <c:pt idx="224">
                  <c:v>42594</c:v>
                </c:pt>
                <c:pt idx="225">
                  <c:v>42595</c:v>
                </c:pt>
                <c:pt idx="226">
                  <c:v>42596</c:v>
                </c:pt>
                <c:pt idx="227">
                  <c:v>42597</c:v>
                </c:pt>
                <c:pt idx="228">
                  <c:v>42598</c:v>
                </c:pt>
                <c:pt idx="229">
                  <c:v>42599</c:v>
                </c:pt>
                <c:pt idx="230">
                  <c:v>42600</c:v>
                </c:pt>
                <c:pt idx="231">
                  <c:v>42601</c:v>
                </c:pt>
                <c:pt idx="232">
                  <c:v>42602</c:v>
                </c:pt>
                <c:pt idx="233">
                  <c:v>42603</c:v>
                </c:pt>
                <c:pt idx="234">
                  <c:v>42604</c:v>
                </c:pt>
                <c:pt idx="235">
                  <c:v>42605</c:v>
                </c:pt>
                <c:pt idx="236">
                  <c:v>42606</c:v>
                </c:pt>
                <c:pt idx="237">
                  <c:v>42607</c:v>
                </c:pt>
                <c:pt idx="238">
                  <c:v>42608</c:v>
                </c:pt>
                <c:pt idx="239">
                  <c:v>42609</c:v>
                </c:pt>
                <c:pt idx="240">
                  <c:v>42610</c:v>
                </c:pt>
                <c:pt idx="241">
                  <c:v>42611</c:v>
                </c:pt>
                <c:pt idx="242">
                  <c:v>42612</c:v>
                </c:pt>
                <c:pt idx="243">
                  <c:v>42613</c:v>
                </c:pt>
                <c:pt idx="244">
                  <c:v>42614</c:v>
                </c:pt>
                <c:pt idx="245">
                  <c:v>42615</c:v>
                </c:pt>
                <c:pt idx="246">
                  <c:v>42616</c:v>
                </c:pt>
                <c:pt idx="247">
                  <c:v>42617</c:v>
                </c:pt>
                <c:pt idx="248">
                  <c:v>42618</c:v>
                </c:pt>
                <c:pt idx="249">
                  <c:v>42619</c:v>
                </c:pt>
                <c:pt idx="250">
                  <c:v>42620</c:v>
                </c:pt>
                <c:pt idx="251">
                  <c:v>42621</c:v>
                </c:pt>
                <c:pt idx="252">
                  <c:v>42622</c:v>
                </c:pt>
                <c:pt idx="253">
                  <c:v>42623</c:v>
                </c:pt>
                <c:pt idx="254">
                  <c:v>42624</c:v>
                </c:pt>
                <c:pt idx="255">
                  <c:v>42625</c:v>
                </c:pt>
                <c:pt idx="256">
                  <c:v>42626</c:v>
                </c:pt>
                <c:pt idx="257">
                  <c:v>42627</c:v>
                </c:pt>
                <c:pt idx="258">
                  <c:v>42628</c:v>
                </c:pt>
                <c:pt idx="259">
                  <c:v>42629</c:v>
                </c:pt>
                <c:pt idx="260">
                  <c:v>42630</c:v>
                </c:pt>
                <c:pt idx="261">
                  <c:v>42631</c:v>
                </c:pt>
                <c:pt idx="262">
                  <c:v>42632</c:v>
                </c:pt>
                <c:pt idx="263">
                  <c:v>42633</c:v>
                </c:pt>
                <c:pt idx="264">
                  <c:v>42634</c:v>
                </c:pt>
                <c:pt idx="265">
                  <c:v>42635</c:v>
                </c:pt>
                <c:pt idx="266">
                  <c:v>42636</c:v>
                </c:pt>
                <c:pt idx="267">
                  <c:v>42637</c:v>
                </c:pt>
                <c:pt idx="268">
                  <c:v>42638</c:v>
                </c:pt>
                <c:pt idx="269">
                  <c:v>42639</c:v>
                </c:pt>
                <c:pt idx="270">
                  <c:v>42640</c:v>
                </c:pt>
                <c:pt idx="271">
                  <c:v>42641</c:v>
                </c:pt>
                <c:pt idx="272">
                  <c:v>42642</c:v>
                </c:pt>
                <c:pt idx="273">
                  <c:v>42643</c:v>
                </c:pt>
                <c:pt idx="274">
                  <c:v>42644</c:v>
                </c:pt>
                <c:pt idx="275">
                  <c:v>42645</c:v>
                </c:pt>
                <c:pt idx="276">
                  <c:v>42646</c:v>
                </c:pt>
                <c:pt idx="277">
                  <c:v>42647</c:v>
                </c:pt>
                <c:pt idx="278">
                  <c:v>42648</c:v>
                </c:pt>
                <c:pt idx="279">
                  <c:v>42649</c:v>
                </c:pt>
                <c:pt idx="280">
                  <c:v>42650</c:v>
                </c:pt>
                <c:pt idx="281">
                  <c:v>42651</c:v>
                </c:pt>
                <c:pt idx="282">
                  <c:v>42652</c:v>
                </c:pt>
                <c:pt idx="283">
                  <c:v>42653</c:v>
                </c:pt>
                <c:pt idx="284">
                  <c:v>42654</c:v>
                </c:pt>
                <c:pt idx="285">
                  <c:v>42655</c:v>
                </c:pt>
                <c:pt idx="286">
                  <c:v>42656</c:v>
                </c:pt>
                <c:pt idx="287">
                  <c:v>42657</c:v>
                </c:pt>
                <c:pt idx="288">
                  <c:v>42658</c:v>
                </c:pt>
                <c:pt idx="289">
                  <c:v>42659</c:v>
                </c:pt>
                <c:pt idx="290">
                  <c:v>42660</c:v>
                </c:pt>
                <c:pt idx="291">
                  <c:v>42661</c:v>
                </c:pt>
                <c:pt idx="292">
                  <c:v>42662</c:v>
                </c:pt>
                <c:pt idx="293">
                  <c:v>42663</c:v>
                </c:pt>
                <c:pt idx="294">
                  <c:v>42664</c:v>
                </c:pt>
                <c:pt idx="295">
                  <c:v>42665</c:v>
                </c:pt>
                <c:pt idx="296">
                  <c:v>42666</c:v>
                </c:pt>
                <c:pt idx="297">
                  <c:v>42667</c:v>
                </c:pt>
                <c:pt idx="298">
                  <c:v>42668</c:v>
                </c:pt>
                <c:pt idx="299">
                  <c:v>42669</c:v>
                </c:pt>
                <c:pt idx="300">
                  <c:v>42670</c:v>
                </c:pt>
                <c:pt idx="301">
                  <c:v>42671</c:v>
                </c:pt>
                <c:pt idx="302">
                  <c:v>42672</c:v>
                </c:pt>
                <c:pt idx="303">
                  <c:v>42673</c:v>
                </c:pt>
                <c:pt idx="304">
                  <c:v>42674</c:v>
                </c:pt>
                <c:pt idx="305">
                  <c:v>42675</c:v>
                </c:pt>
                <c:pt idx="306">
                  <c:v>42676</c:v>
                </c:pt>
                <c:pt idx="307">
                  <c:v>42677</c:v>
                </c:pt>
                <c:pt idx="308">
                  <c:v>42678</c:v>
                </c:pt>
                <c:pt idx="309">
                  <c:v>42679</c:v>
                </c:pt>
                <c:pt idx="310">
                  <c:v>42680</c:v>
                </c:pt>
                <c:pt idx="311">
                  <c:v>42681</c:v>
                </c:pt>
                <c:pt idx="312">
                  <c:v>42682</c:v>
                </c:pt>
                <c:pt idx="313">
                  <c:v>42683</c:v>
                </c:pt>
                <c:pt idx="314">
                  <c:v>42684</c:v>
                </c:pt>
                <c:pt idx="315">
                  <c:v>42685</c:v>
                </c:pt>
                <c:pt idx="316">
                  <c:v>42686</c:v>
                </c:pt>
                <c:pt idx="317">
                  <c:v>42687</c:v>
                </c:pt>
                <c:pt idx="318">
                  <c:v>42688</c:v>
                </c:pt>
                <c:pt idx="319">
                  <c:v>42689</c:v>
                </c:pt>
                <c:pt idx="320">
                  <c:v>42690</c:v>
                </c:pt>
                <c:pt idx="321">
                  <c:v>42691</c:v>
                </c:pt>
                <c:pt idx="322">
                  <c:v>42692</c:v>
                </c:pt>
                <c:pt idx="323">
                  <c:v>42693</c:v>
                </c:pt>
                <c:pt idx="324">
                  <c:v>42694</c:v>
                </c:pt>
                <c:pt idx="325">
                  <c:v>42695</c:v>
                </c:pt>
                <c:pt idx="326">
                  <c:v>42696</c:v>
                </c:pt>
                <c:pt idx="327">
                  <c:v>42697</c:v>
                </c:pt>
                <c:pt idx="328">
                  <c:v>42698</c:v>
                </c:pt>
                <c:pt idx="329">
                  <c:v>42699</c:v>
                </c:pt>
                <c:pt idx="330">
                  <c:v>42700</c:v>
                </c:pt>
                <c:pt idx="331">
                  <c:v>42701</c:v>
                </c:pt>
                <c:pt idx="332">
                  <c:v>42702</c:v>
                </c:pt>
                <c:pt idx="333">
                  <c:v>42703</c:v>
                </c:pt>
                <c:pt idx="334">
                  <c:v>42704</c:v>
                </c:pt>
                <c:pt idx="335">
                  <c:v>42705</c:v>
                </c:pt>
                <c:pt idx="336">
                  <c:v>42706</c:v>
                </c:pt>
                <c:pt idx="337">
                  <c:v>42707</c:v>
                </c:pt>
                <c:pt idx="338">
                  <c:v>42708</c:v>
                </c:pt>
                <c:pt idx="339">
                  <c:v>42709</c:v>
                </c:pt>
                <c:pt idx="340">
                  <c:v>42710</c:v>
                </c:pt>
                <c:pt idx="341">
                  <c:v>42711</c:v>
                </c:pt>
                <c:pt idx="342">
                  <c:v>42712</c:v>
                </c:pt>
                <c:pt idx="343">
                  <c:v>42713</c:v>
                </c:pt>
                <c:pt idx="344">
                  <c:v>42714</c:v>
                </c:pt>
                <c:pt idx="345">
                  <c:v>42715</c:v>
                </c:pt>
                <c:pt idx="346">
                  <c:v>42716</c:v>
                </c:pt>
                <c:pt idx="347">
                  <c:v>42717</c:v>
                </c:pt>
                <c:pt idx="348">
                  <c:v>42718</c:v>
                </c:pt>
                <c:pt idx="349">
                  <c:v>42719</c:v>
                </c:pt>
                <c:pt idx="350">
                  <c:v>42720</c:v>
                </c:pt>
                <c:pt idx="351">
                  <c:v>42721</c:v>
                </c:pt>
                <c:pt idx="352">
                  <c:v>42722</c:v>
                </c:pt>
                <c:pt idx="353">
                  <c:v>42723</c:v>
                </c:pt>
                <c:pt idx="354">
                  <c:v>42724</c:v>
                </c:pt>
                <c:pt idx="355">
                  <c:v>42725</c:v>
                </c:pt>
                <c:pt idx="356">
                  <c:v>42726</c:v>
                </c:pt>
                <c:pt idx="357">
                  <c:v>42727</c:v>
                </c:pt>
                <c:pt idx="358">
                  <c:v>42728</c:v>
                </c:pt>
                <c:pt idx="359">
                  <c:v>42729</c:v>
                </c:pt>
                <c:pt idx="360">
                  <c:v>42730</c:v>
                </c:pt>
                <c:pt idx="361">
                  <c:v>42731</c:v>
                </c:pt>
                <c:pt idx="362">
                  <c:v>42732</c:v>
                </c:pt>
                <c:pt idx="363">
                  <c:v>42733</c:v>
                </c:pt>
                <c:pt idx="364">
                  <c:v>42734</c:v>
                </c:pt>
                <c:pt idx="365">
                  <c:v>42735</c:v>
                </c:pt>
              </c:numCache>
            </c:numRef>
          </c:xVal>
          <c:yVal>
            <c:numRef>
              <c:f>'Animas Farmington'!$T$5:$T$370</c:f>
              <c:numCache>
                <c:formatCode>General</c:formatCode>
                <c:ptCount val="366"/>
                <c:pt idx="0">
                  <c:v>271</c:v>
                </c:pt>
                <c:pt idx="1">
                  <c:v>268</c:v>
                </c:pt>
                <c:pt idx="2">
                  <c:v>275</c:v>
                </c:pt>
                <c:pt idx="3">
                  <c:v>280</c:v>
                </c:pt>
                <c:pt idx="4">
                  <c:v>280</c:v>
                </c:pt>
                <c:pt idx="5">
                  <c:v>277</c:v>
                </c:pt>
                <c:pt idx="6">
                  <c:v>275</c:v>
                </c:pt>
                <c:pt idx="7">
                  <c:v>277</c:v>
                </c:pt>
                <c:pt idx="8">
                  <c:v>276</c:v>
                </c:pt>
                <c:pt idx="9">
                  <c:v>280</c:v>
                </c:pt>
                <c:pt idx="10">
                  <c:v>285</c:v>
                </c:pt>
                <c:pt idx="11">
                  <c:v>279</c:v>
                </c:pt>
                <c:pt idx="12">
                  <c:v>277</c:v>
                </c:pt>
                <c:pt idx="13">
                  <c:v>274</c:v>
                </c:pt>
                <c:pt idx="14">
                  <c:v>273</c:v>
                </c:pt>
                <c:pt idx="15">
                  <c:v>271</c:v>
                </c:pt>
                <c:pt idx="16">
                  <c:v>273</c:v>
                </c:pt>
                <c:pt idx="17">
                  <c:v>277</c:v>
                </c:pt>
                <c:pt idx="18">
                  <c:v>275</c:v>
                </c:pt>
                <c:pt idx="19">
                  <c:v>278</c:v>
                </c:pt>
                <c:pt idx="20">
                  <c:v>277</c:v>
                </c:pt>
                <c:pt idx="21">
                  <c:v>276</c:v>
                </c:pt>
                <c:pt idx="22">
                  <c:v>278</c:v>
                </c:pt>
                <c:pt idx="23">
                  <c:v>276</c:v>
                </c:pt>
                <c:pt idx="24">
                  <c:v>278</c:v>
                </c:pt>
                <c:pt idx="25">
                  <c:v>287</c:v>
                </c:pt>
                <c:pt idx="26">
                  <c:v>290</c:v>
                </c:pt>
                <c:pt idx="27">
                  <c:v>279</c:v>
                </c:pt>
                <c:pt idx="28">
                  <c:v>272</c:v>
                </c:pt>
                <c:pt idx="29">
                  <c:v>273</c:v>
                </c:pt>
                <c:pt idx="30">
                  <c:v>278</c:v>
                </c:pt>
                <c:pt idx="31">
                  <c:v>277</c:v>
                </c:pt>
                <c:pt idx="32">
                  <c:v>275</c:v>
                </c:pt>
                <c:pt idx="33">
                  <c:v>276</c:v>
                </c:pt>
                <c:pt idx="34">
                  <c:v>280</c:v>
                </c:pt>
                <c:pt idx="35">
                  <c:v>278</c:v>
                </c:pt>
                <c:pt idx="36">
                  <c:v>278</c:v>
                </c:pt>
                <c:pt idx="37">
                  <c:v>283</c:v>
                </c:pt>
                <c:pt idx="38">
                  <c:v>286</c:v>
                </c:pt>
                <c:pt idx="39">
                  <c:v>290</c:v>
                </c:pt>
                <c:pt idx="40">
                  <c:v>288</c:v>
                </c:pt>
                <c:pt idx="41">
                  <c:v>298</c:v>
                </c:pt>
                <c:pt idx="42">
                  <c:v>299</c:v>
                </c:pt>
                <c:pt idx="43">
                  <c:v>297</c:v>
                </c:pt>
                <c:pt idx="44">
                  <c:v>303</c:v>
                </c:pt>
                <c:pt idx="45">
                  <c:v>300</c:v>
                </c:pt>
                <c:pt idx="46">
                  <c:v>298</c:v>
                </c:pt>
                <c:pt idx="47">
                  <c:v>298</c:v>
                </c:pt>
                <c:pt idx="48">
                  <c:v>305</c:v>
                </c:pt>
                <c:pt idx="49">
                  <c:v>313</c:v>
                </c:pt>
                <c:pt idx="50">
                  <c:v>318</c:v>
                </c:pt>
                <c:pt idx="51">
                  <c:v>322</c:v>
                </c:pt>
                <c:pt idx="52">
                  <c:v>316</c:v>
                </c:pt>
                <c:pt idx="53">
                  <c:v>313</c:v>
                </c:pt>
                <c:pt idx="54">
                  <c:v>314</c:v>
                </c:pt>
                <c:pt idx="55">
                  <c:v>315</c:v>
                </c:pt>
                <c:pt idx="56">
                  <c:v>313</c:v>
                </c:pt>
                <c:pt idx="57">
                  <c:v>314</c:v>
                </c:pt>
                <c:pt idx="58">
                  <c:v>341</c:v>
                </c:pt>
                <c:pt idx="59">
                  <c:v>330</c:v>
                </c:pt>
                <c:pt idx="60">
                  <c:v>343</c:v>
                </c:pt>
                <c:pt idx="61">
                  <c:v>355</c:v>
                </c:pt>
                <c:pt idx="62">
                  <c:v>358</c:v>
                </c:pt>
                <c:pt idx="63">
                  <c:v>349</c:v>
                </c:pt>
                <c:pt idx="64">
                  <c:v>379</c:v>
                </c:pt>
                <c:pt idx="65">
                  <c:v>353</c:v>
                </c:pt>
                <c:pt idx="66">
                  <c:v>362</c:v>
                </c:pt>
                <c:pt idx="67">
                  <c:v>375</c:v>
                </c:pt>
                <c:pt idx="68">
                  <c:v>382</c:v>
                </c:pt>
                <c:pt idx="69">
                  <c:v>401</c:v>
                </c:pt>
                <c:pt idx="70">
                  <c:v>417</c:v>
                </c:pt>
                <c:pt idx="71">
                  <c:v>420</c:v>
                </c:pt>
                <c:pt idx="72">
                  <c:v>427</c:v>
                </c:pt>
                <c:pt idx="73">
                  <c:v>439</c:v>
                </c:pt>
                <c:pt idx="74">
                  <c:v>444</c:v>
                </c:pt>
                <c:pt idx="75">
                  <c:v>473</c:v>
                </c:pt>
                <c:pt idx="76">
                  <c:v>471</c:v>
                </c:pt>
                <c:pt idx="77">
                  <c:v>481</c:v>
                </c:pt>
                <c:pt idx="78">
                  <c:v>489</c:v>
                </c:pt>
                <c:pt idx="79">
                  <c:v>503</c:v>
                </c:pt>
                <c:pt idx="80">
                  <c:v>514</c:v>
                </c:pt>
                <c:pt idx="81">
                  <c:v>524</c:v>
                </c:pt>
                <c:pt idx="82">
                  <c:v>527</c:v>
                </c:pt>
                <c:pt idx="83">
                  <c:v>526</c:v>
                </c:pt>
                <c:pt idx="84">
                  <c:v>540</c:v>
                </c:pt>
                <c:pt idx="85">
                  <c:v>557</c:v>
                </c:pt>
                <c:pt idx="86">
                  <c:v>558</c:v>
                </c:pt>
                <c:pt idx="87">
                  <c:v>564</c:v>
                </c:pt>
                <c:pt idx="88">
                  <c:v>563</c:v>
                </c:pt>
                <c:pt idx="89">
                  <c:v>573</c:v>
                </c:pt>
                <c:pt idx="90">
                  <c:v>588</c:v>
                </c:pt>
                <c:pt idx="91">
                  <c:v>613</c:v>
                </c:pt>
                <c:pt idx="92">
                  <c:v>613</c:v>
                </c:pt>
                <c:pt idx="93">
                  <c:v>636</c:v>
                </c:pt>
                <c:pt idx="94">
                  <c:v>660</c:v>
                </c:pt>
                <c:pt idx="95">
                  <c:v>689</c:v>
                </c:pt>
                <c:pt idx="96">
                  <c:v>724</c:v>
                </c:pt>
                <c:pt idx="97">
                  <c:v>747</c:v>
                </c:pt>
                <c:pt idx="98">
                  <c:v>764</c:v>
                </c:pt>
                <c:pt idx="99">
                  <c:v>781</c:v>
                </c:pt>
                <c:pt idx="100">
                  <c:v>797</c:v>
                </c:pt>
                <c:pt idx="101">
                  <c:v>803</c:v>
                </c:pt>
                <c:pt idx="102">
                  <c:v>833</c:v>
                </c:pt>
                <c:pt idx="103">
                  <c:v>861</c:v>
                </c:pt>
                <c:pt idx="104">
                  <c:v>907</c:v>
                </c:pt>
                <c:pt idx="105">
                  <c:v>953</c:v>
                </c:pt>
                <c:pt idx="106">
                  <c:v>998</c:v>
                </c:pt>
                <c:pt idx="107">
                  <c:v>1050</c:v>
                </c:pt>
                <c:pt idx="108">
                  <c:v>1090</c:v>
                </c:pt>
                <c:pt idx="109">
                  <c:v>1100</c:v>
                </c:pt>
                <c:pt idx="110">
                  <c:v>1130</c:v>
                </c:pt>
                <c:pt idx="111">
                  <c:v>1210</c:v>
                </c:pt>
                <c:pt idx="112">
                  <c:v>1270</c:v>
                </c:pt>
                <c:pt idx="113">
                  <c:v>1280</c:v>
                </c:pt>
                <c:pt idx="114">
                  <c:v>1280</c:v>
                </c:pt>
                <c:pt idx="115">
                  <c:v>1270</c:v>
                </c:pt>
                <c:pt idx="116">
                  <c:v>1260</c:v>
                </c:pt>
                <c:pt idx="117">
                  <c:v>1260</c:v>
                </c:pt>
                <c:pt idx="118">
                  <c:v>1280</c:v>
                </c:pt>
                <c:pt idx="119">
                  <c:v>1310</c:v>
                </c:pt>
                <c:pt idx="120">
                  <c:v>1340</c:v>
                </c:pt>
                <c:pt idx="121">
                  <c:v>1420</c:v>
                </c:pt>
                <c:pt idx="122">
                  <c:v>1520</c:v>
                </c:pt>
                <c:pt idx="123">
                  <c:v>1680</c:v>
                </c:pt>
                <c:pt idx="124">
                  <c:v>1780</c:v>
                </c:pt>
                <c:pt idx="125">
                  <c:v>1860</c:v>
                </c:pt>
                <c:pt idx="126">
                  <c:v>1880</c:v>
                </c:pt>
                <c:pt idx="127">
                  <c:v>1880</c:v>
                </c:pt>
                <c:pt idx="128">
                  <c:v>1920</c:v>
                </c:pt>
                <c:pt idx="129">
                  <c:v>1960</c:v>
                </c:pt>
                <c:pt idx="130">
                  <c:v>1980</c:v>
                </c:pt>
                <c:pt idx="131">
                  <c:v>2010</c:v>
                </c:pt>
                <c:pt idx="132">
                  <c:v>2070</c:v>
                </c:pt>
                <c:pt idx="133">
                  <c:v>2130</c:v>
                </c:pt>
                <c:pt idx="134">
                  <c:v>2240</c:v>
                </c:pt>
                <c:pt idx="135">
                  <c:v>2340</c:v>
                </c:pt>
                <c:pt idx="136">
                  <c:v>2420</c:v>
                </c:pt>
                <c:pt idx="137">
                  <c:v>2480</c:v>
                </c:pt>
                <c:pt idx="138">
                  <c:v>2550</c:v>
                </c:pt>
                <c:pt idx="139">
                  <c:v>2650</c:v>
                </c:pt>
                <c:pt idx="140">
                  <c:v>2730</c:v>
                </c:pt>
                <c:pt idx="141">
                  <c:v>2830</c:v>
                </c:pt>
                <c:pt idx="142">
                  <c:v>2870</c:v>
                </c:pt>
                <c:pt idx="143">
                  <c:v>2870</c:v>
                </c:pt>
                <c:pt idx="144">
                  <c:v>2840</c:v>
                </c:pt>
                <c:pt idx="145">
                  <c:v>2810</c:v>
                </c:pt>
                <c:pt idx="146">
                  <c:v>2880</c:v>
                </c:pt>
                <c:pt idx="147">
                  <c:v>3030</c:v>
                </c:pt>
                <c:pt idx="148">
                  <c:v>3110</c:v>
                </c:pt>
                <c:pt idx="149">
                  <c:v>3140</c:v>
                </c:pt>
                <c:pt idx="150">
                  <c:v>3140</c:v>
                </c:pt>
                <c:pt idx="151" formatCode="#,##0">
                  <c:v>3090</c:v>
                </c:pt>
                <c:pt idx="152" formatCode="#,##0">
                  <c:v>3090</c:v>
                </c:pt>
                <c:pt idx="153" formatCode="#,##0">
                  <c:v>3100</c:v>
                </c:pt>
                <c:pt idx="154" formatCode="#,##0">
                  <c:v>3100</c:v>
                </c:pt>
                <c:pt idx="155" formatCode="#,##0">
                  <c:v>3090</c:v>
                </c:pt>
                <c:pt idx="156" formatCode="#,##0">
                  <c:v>3130</c:v>
                </c:pt>
                <c:pt idx="157" formatCode="#,##0">
                  <c:v>3190</c:v>
                </c:pt>
                <c:pt idx="158" formatCode="#,##0">
                  <c:v>3200</c:v>
                </c:pt>
                <c:pt idx="159" formatCode="#,##0">
                  <c:v>3180</c:v>
                </c:pt>
                <c:pt idx="160" formatCode="#,##0">
                  <c:v>3170</c:v>
                </c:pt>
                <c:pt idx="161" formatCode="#,##0">
                  <c:v>3180</c:v>
                </c:pt>
                <c:pt idx="162" formatCode="#,##0">
                  <c:v>3110</c:v>
                </c:pt>
                <c:pt idx="163" formatCode="#,##0">
                  <c:v>3070</c:v>
                </c:pt>
                <c:pt idx="164" formatCode="#,##0">
                  <c:v>3100</c:v>
                </c:pt>
                <c:pt idx="165" formatCode="#,##0">
                  <c:v>3080</c:v>
                </c:pt>
                <c:pt idx="166" formatCode="#,##0">
                  <c:v>3020</c:v>
                </c:pt>
                <c:pt idx="167" formatCode="#,##0">
                  <c:v>2920</c:v>
                </c:pt>
                <c:pt idx="168" formatCode="#,##0">
                  <c:v>2830</c:v>
                </c:pt>
                <c:pt idx="169" formatCode="#,##0">
                  <c:v>2790</c:v>
                </c:pt>
                <c:pt idx="170" formatCode="#,##0">
                  <c:v>2730</c:v>
                </c:pt>
                <c:pt idx="171" formatCode="#,##0">
                  <c:v>2730</c:v>
                </c:pt>
                <c:pt idx="172" formatCode="#,##0">
                  <c:v>2690</c:v>
                </c:pt>
                <c:pt idx="173" formatCode="#,##0">
                  <c:v>2590</c:v>
                </c:pt>
                <c:pt idx="174" formatCode="#,##0">
                  <c:v>2480</c:v>
                </c:pt>
                <c:pt idx="175" formatCode="#,##0">
                  <c:v>2380</c:v>
                </c:pt>
                <c:pt idx="176" formatCode="#,##0">
                  <c:v>2270</c:v>
                </c:pt>
                <c:pt idx="177" formatCode="#,##0">
                  <c:v>2220</c:v>
                </c:pt>
                <c:pt idx="178" formatCode="#,##0">
                  <c:v>2120</c:v>
                </c:pt>
                <c:pt idx="179" formatCode="#,##0">
                  <c:v>2000</c:v>
                </c:pt>
                <c:pt idx="180" formatCode="#,##0">
                  <c:v>1950</c:v>
                </c:pt>
                <c:pt idx="181" formatCode="#,##0">
                  <c:v>1860</c:v>
                </c:pt>
                <c:pt idx="182" formatCode="#,##0">
                  <c:v>1770</c:v>
                </c:pt>
                <c:pt idx="183" formatCode="#,##0">
                  <c:v>1670</c:v>
                </c:pt>
                <c:pt idx="184" formatCode="#,##0">
                  <c:v>1580</c:v>
                </c:pt>
                <c:pt idx="185" formatCode="#,##0">
                  <c:v>1520</c:v>
                </c:pt>
                <c:pt idx="186" formatCode="#,##0">
                  <c:v>1420</c:v>
                </c:pt>
                <c:pt idx="187" formatCode="#,##0">
                  <c:v>1360</c:v>
                </c:pt>
                <c:pt idx="188" formatCode="#,##0">
                  <c:v>1310</c:v>
                </c:pt>
                <c:pt idx="189" formatCode="#,##0">
                  <c:v>1270</c:v>
                </c:pt>
                <c:pt idx="190" formatCode="#,##0">
                  <c:v>1240</c:v>
                </c:pt>
                <c:pt idx="191" formatCode="#,##0">
                  <c:v>1190</c:v>
                </c:pt>
                <c:pt idx="192" formatCode="#,##0">
                  <c:v>1140</c:v>
                </c:pt>
                <c:pt idx="193" formatCode="#,##0">
                  <c:v>1080</c:v>
                </c:pt>
                <c:pt idx="194" formatCode="#,##0">
                  <c:v>1010</c:v>
                </c:pt>
                <c:pt idx="195" formatCode="#,##0">
                  <c:v>946</c:v>
                </c:pt>
                <c:pt idx="196" formatCode="#,##0">
                  <c:v>901</c:v>
                </c:pt>
                <c:pt idx="197" formatCode="#,##0">
                  <c:v>869</c:v>
                </c:pt>
                <c:pt idx="198" formatCode="#,##0">
                  <c:v>852</c:v>
                </c:pt>
                <c:pt idx="199" formatCode="#,##0">
                  <c:v>844</c:v>
                </c:pt>
                <c:pt idx="200" formatCode="#,##0">
                  <c:v>835</c:v>
                </c:pt>
                <c:pt idx="201" formatCode="#,##0">
                  <c:v>805</c:v>
                </c:pt>
                <c:pt idx="202" formatCode="#,##0">
                  <c:v>754</c:v>
                </c:pt>
                <c:pt idx="203" formatCode="#,##0">
                  <c:v>736</c:v>
                </c:pt>
                <c:pt idx="204" formatCode="#,##0">
                  <c:v>713</c:v>
                </c:pt>
                <c:pt idx="205" formatCode="#,##0">
                  <c:v>697</c:v>
                </c:pt>
                <c:pt idx="206" formatCode="#,##0">
                  <c:v>718</c:v>
                </c:pt>
                <c:pt idx="207" formatCode="#,##0">
                  <c:v>750</c:v>
                </c:pt>
                <c:pt idx="208" formatCode="#,##0">
                  <c:v>699</c:v>
                </c:pt>
                <c:pt idx="209" formatCode="#,##0">
                  <c:v>642</c:v>
                </c:pt>
                <c:pt idx="210" formatCode="#,##0">
                  <c:v>627</c:v>
                </c:pt>
                <c:pt idx="211" formatCode="#,##0">
                  <c:v>611</c:v>
                </c:pt>
                <c:pt idx="212" formatCode="#,##0">
                  <c:v>615</c:v>
                </c:pt>
                <c:pt idx="213" formatCode="#,##0">
                  <c:v>614</c:v>
                </c:pt>
                <c:pt idx="214" formatCode="#,##0">
                  <c:v>582</c:v>
                </c:pt>
                <c:pt idx="215" formatCode="#,##0">
                  <c:v>577</c:v>
                </c:pt>
                <c:pt idx="216" formatCode="#,##0">
                  <c:v>560</c:v>
                </c:pt>
                <c:pt idx="217" formatCode="#,##0">
                  <c:v>583</c:v>
                </c:pt>
                <c:pt idx="218" formatCode="#,##0">
                  <c:v>580</c:v>
                </c:pt>
                <c:pt idx="219" formatCode="#,##0">
                  <c:v>554</c:v>
                </c:pt>
                <c:pt idx="220" formatCode="#,##0">
                  <c:v>513</c:v>
                </c:pt>
                <c:pt idx="221" formatCode="#,##0">
                  <c:v>478</c:v>
                </c:pt>
                <c:pt idx="222" formatCode="#,##0">
                  <c:v>469</c:v>
                </c:pt>
                <c:pt idx="223" formatCode="#,##0">
                  <c:v>472</c:v>
                </c:pt>
                <c:pt idx="224" formatCode="#,##0">
                  <c:v>463</c:v>
                </c:pt>
                <c:pt idx="225" formatCode="#,##0">
                  <c:v>451</c:v>
                </c:pt>
                <c:pt idx="226" formatCode="#,##0">
                  <c:v>432</c:v>
                </c:pt>
                <c:pt idx="227" formatCode="#,##0">
                  <c:v>430</c:v>
                </c:pt>
                <c:pt idx="228" formatCode="#,##0">
                  <c:v>432</c:v>
                </c:pt>
                <c:pt idx="229" formatCode="#,##0">
                  <c:v>426</c:v>
                </c:pt>
                <c:pt idx="230" formatCode="#,##0">
                  <c:v>407</c:v>
                </c:pt>
                <c:pt idx="231" formatCode="#,##0">
                  <c:v>414</c:v>
                </c:pt>
                <c:pt idx="232" formatCode="#,##0">
                  <c:v>427</c:v>
                </c:pt>
                <c:pt idx="233" formatCode="#,##0">
                  <c:v>476</c:v>
                </c:pt>
                <c:pt idx="234" formatCode="#,##0">
                  <c:v>475</c:v>
                </c:pt>
                <c:pt idx="235" formatCode="#,##0">
                  <c:v>463</c:v>
                </c:pt>
                <c:pt idx="236" formatCode="#,##0">
                  <c:v>499</c:v>
                </c:pt>
                <c:pt idx="237" formatCode="#,##0">
                  <c:v>462</c:v>
                </c:pt>
                <c:pt idx="238" formatCode="#,##0">
                  <c:v>453</c:v>
                </c:pt>
                <c:pt idx="239" formatCode="#,##0">
                  <c:v>486</c:v>
                </c:pt>
                <c:pt idx="240" formatCode="#,##0">
                  <c:v>440</c:v>
                </c:pt>
                <c:pt idx="241" formatCode="#,##0">
                  <c:v>451</c:v>
                </c:pt>
                <c:pt idx="242" formatCode="#,##0">
                  <c:v>436</c:v>
                </c:pt>
                <c:pt idx="243" formatCode="#,##0">
                  <c:v>425</c:v>
                </c:pt>
                <c:pt idx="244" formatCode="#,##0">
                  <c:v>455</c:v>
                </c:pt>
                <c:pt idx="245" formatCode="#,##0">
                  <c:v>417</c:v>
                </c:pt>
                <c:pt idx="246" formatCode="#,##0">
                  <c:v>384</c:v>
                </c:pt>
                <c:pt idx="247" formatCode="#,##0">
                  <c:v>362</c:v>
                </c:pt>
                <c:pt idx="248" formatCode="#,##0">
                  <c:v>398</c:v>
                </c:pt>
                <c:pt idx="249" formatCode="#,##0">
                  <c:v>412</c:v>
                </c:pt>
                <c:pt idx="250" formatCode="#,##0">
                  <c:v>368</c:v>
                </c:pt>
                <c:pt idx="251" formatCode="#,##0">
                  <c:v>366</c:v>
                </c:pt>
                <c:pt idx="252" formatCode="#,##0">
                  <c:v>392</c:v>
                </c:pt>
                <c:pt idx="253" formatCode="#,##0">
                  <c:v>428</c:v>
                </c:pt>
                <c:pt idx="254" formatCode="#,##0">
                  <c:v>433</c:v>
                </c:pt>
                <c:pt idx="255" formatCode="#,##0">
                  <c:v>446</c:v>
                </c:pt>
                <c:pt idx="256" formatCode="#,##0">
                  <c:v>483</c:v>
                </c:pt>
                <c:pt idx="257" formatCode="#,##0">
                  <c:v>452</c:v>
                </c:pt>
                <c:pt idx="258" formatCode="#,##0">
                  <c:v>423</c:v>
                </c:pt>
                <c:pt idx="259" formatCode="#,##0">
                  <c:v>411</c:v>
                </c:pt>
                <c:pt idx="260" formatCode="#,##0">
                  <c:v>408</c:v>
                </c:pt>
                <c:pt idx="261" formatCode="#,##0">
                  <c:v>454</c:v>
                </c:pt>
                <c:pt idx="262" formatCode="#,##0">
                  <c:v>520</c:v>
                </c:pt>
                <c:pt idx="263" formatCode="#,##0">
                  <c:v>506</c:v>
                </c:pt>
                <c:pt idx="264" formatCode="#,##0">
                  <c:v>510</c:v>
                </c:pt>
                <c:pt idx="265" formatCode="#,##0">
                  <c:v>546</c:v>
                </c:pt>
                <c:pt idx="266" formatCode="#,##0">
                  <c:v>535</c:v>
                </c:pt>
                <c:pt idx="267" formatCode="#,##0">
                  <c:v>493</c:v>
                </c:pt>
                <c:pt idx="268" formatCode="#,##0">
                  <c:v>461</c:v>
                </c:pt>
                <c:pt idx="269" formatCode="#,##0">
                  <c:v>444</c:v>
                </c:pt>
                <c:pt idx="270" formatCode="#,##0">
                  <c:v>431</c:v>
                </c:pt>
                <c:pt idx="271" formatCode="#,##0">
                  <c:v>428</c:v>
                </c:pt>
                <c:pt idx="272" formatCode="#,##0">
                  <c:v>438</c:v>
                </c:pt>
                <c:pt idx="273" formatCode="#,##0">
                  <c:v>425</c:v>
                </c:pt>
                <c:pt idx="274" formatCode="#,##0">
                  <c:v>411</c:v>
                </c:pt>
                <c:pt idx="275" formatCode="#,##0">
                  <c:v>443</c:v>
                </c:pt>
                <c:pt idx="276" formatCode="#,##0">
                  <c:v>445</c:v>
                </c:pt>
                <c:pt idx="277" formatCode="#,##0">
                  <c:v>426</c:v>
                </c:pt>
                <c:pt idx="278" formatCode="#,##0">
                  <c:v>449</c:v>
                </c:pt>
                <c:pt idx="279" formatCode="#,##0">
                  <c:v>485</c:v>
                </c:pt>
                <c:pt idx="280" formatCode="#,##0">
                  <c:v>481</c:v>
                </c:pt>
                <c:pt idx="281" formatCode="#,##0">
                  <c:v>455</c:v>
                </c:pt>
                <c:pt idx="282" formatCode="#,##0">
                  <c:v>439</c:v>
                </c:pt>
                <c:pt idx="283" formatCode="#,##0">
                  <c:v>434</c:v>
                </c:pt>
                <c:pt idx="284" formatCode="#,##0">
                  <c:v>431</c:v>
                </c:pt>
                <c:pt idx="285" formatCode="#,##0">
                  <c:v>454</c:v>
                </c:pt>
                <c:pt idx="286" formatCode="#,##0">
                  <c:v>469</c:v>
                </c:pt>
                <c:pt idx="287" formatCode="#,##0">
                  <c:v>450</c:v>
                </c:pt>
                <c:pt idx="288" formatCode="#,##0">
                  <c:v>435</c:v>
                </c:pt>
                <c:pt idx="289" formatCode="#,##0">
                  <c:v>442</c:v>
                </c:pt>
                <c:pt idx="290" formatCode="#,##0">
                  <c:v>445</c:v>
                </c:pt>
                <c:pt idx="291" formatCode="#,##0">
                  <c:v>452</c:v>
                </c:pt>
                <c:pt idx="292" formatCode="#,##0">
                  <c:v>513</c:v>
                </c:pt>
                <c:pt idx="293" formatCode="#,##0">
                  <c:v>465</c:v>
                </c:pt>
                <c:pt idx="294" formatCode="#,##0">
                  <c:v>457</c:v>
                </c:pt>
                <c:pt idx="295" formatCode="#,##0">
                  <c:v>440</c:v>
                </c:pt>
                <c:pt idx="296" formatCode="#,##0">
                  <c:v>422</c:v>
                </c:pt>
                <c:pt idx="297" formatCode="#,##0">
                  <c:v>456</c:v>
                </c:pt>
                <c:pt idx="298" formatCode="#,##0">
                  <c:v>437</c:v>
                </c:pt>
                <c:pt idx="299" formatCode="#,##0">
                  <c:v>422</c:v>
                </c:pt>
                <c:pt idx="300" formatCode="#,##0">
                  <c:v>415</c:v>
                </c:pt>
                <c:pt idx="301" formatCode="#,##0">
                  <c:v>417</c:v>
                </c:pt>
                <c:pt idx="302" formatCode="#,##0">
                  <c:v>408</c:v>
                </c:pt>
                <c:pt idx="303" formatCode="#,##0">
                  <c:v>405</c:v>
                </c:pt>
                <c:pt idx="304" formatCode="#,##0">
                  <c:v>403</c:v>
                </c:pt>
                <c:pt idx="305" formatCode="#,##0">
                  <c:v>413</c:v>
                </c:pt>
                <c:pt idx="306" formatCode="#,##0">
                  <c:v>397</c:v>
                </c:pt>
                <c:pt idx="307" formatCode="#,##0">
                  <c:v>386</c:v>
                </c:pt>
                <c:pt idx="308" formatCode="#,##0">
                  <c:v>377</c:v>
                </c:pt>
                <c:pt idx="309" formatCode="#,##0">
                  <c:v>377</c:v>
                </c:pt>
                <c:pt idx="310" formatCode="#,##0">
                  <c:v>376</c:v>
                </c:pt>
                <c:pt idx="311" formatCode="#,##0">
                  <c:v>365</c:v>
                </c:pt>
                <c:pt idx="312" formatCode="#,##0">
                  <c:v>365</c:v>
                </c:pt>
                <c:pt idx="313" formatCode="#,##0">
                  <c:v>361</c:v>
                </c:pt>
                <c:pt idx="314" formatCode="#,##0">
                  <c:v>363</c:v>
                </c:pt>
                <c:pt idx="315" formatCode="#,##0">
                  <c:v>372</c:v>
                </c:pt>
                <c:pt idx="316" formatCode="#,##0">
                  <c:v>368</c:v>
                </c:pt>
                <c:pt idx="317" formatCode="#,##0">
                  <c:v>354</c:v>
                </c:pt>
                <c:pt idx="318" formatCode="#,##0">
                  <c:v>352</c:v>
                </c:pt>
                <c:pt idx="319" formatCode="#,##0">
                  <c:v>351</c:v>
                </c:pt>
                <c:pt idx="320" formatCode="#,##0">
                  <c:v>348</c:v>
                </c:pt>
                <c:pt idx="321" formatCode="#,##0">
                  <c:v>347</c:v>
                </c:pt>
                <c:pt idx="322" formatCode="#,##0">
                  <c:v>345</c:v>
                </c:pt>
                <c:pt idx="323" formatCode="#,##0">
                  <c:v>341</c:v>
                </c:pt>
                <c:pt idx="324" formatCode="#,##0">
                  <c:v>338</c:v>
                </c:pt>
                <c:pt idx="325" formatCode="#,##0">
                  <c:v>336</c:v>
                </c:pt>
                <c:pt idx="326" formatCode="#,##0">
                  <c:v>336</c:v>
                </c:pt>
                <c:pt idx="327" formatCode="#,##0">
                  <c:v>334</c:v>
                </c:pt>
                <c:pt idx="328" formatCode="#,##0">
                  <c:v>335</c:v>
                </c:pt>
                <c:pt idx="329" formatCode="#,##0">
                  <c:v>335</c:v>
                </c:pt>
                <c:pt idx="330" formatCode="#,##0">
                  <c:v>333</c:v>
                </c:pt>
                <c:pt idx="331" formatCode="#,##0">
                  <c:v>325</c:v>
                </c:pt>
                <c:pt idx="332" formatCode="#,##0">
                  <c:v>318</c:v>
                </c:pt>
                <c:pt idx="333" formatCode="#,##0">
                  <c:v>317</c:v>
                </c:pt>
                <c:pt idx="334" formatCode="#,##0">
                  <c:v>319</c:v>
                </c:pt>
                <c:pt idx="335" formatCode="#,##0">
                  <c:v>324</c:v>
                </c:pt>
                <c:pt idx="336" formatCode="#,##0">
                  <c:v>319</c:v>
                </c:pt>
                <c:pt idx="337" formatCode="#,##0">
                  <c:v>315</c:v>
                </c:pt>
                <c:pt idx="338" formatCode="#,##0">
                  <c:v>314</c:v>
                </c:pt>
                <c:pt idx="339" formatCode="#,##0">
                  <c:v>317</c:v>
                </c:pt>
                <c:pt idx="340" formatCode="#,##0">
                  <c:v>321</c:v>
                </c:pt>
                <c:pt idx="341" formatCode="#,##0">
                  <c:v>312</c:v>
                </c:pt>
                <c:pt idx="342" formatCode="#,##0">
                  <c:v>305</c:v>
                </c:pt>
                <c:pt idx="343" formatCode="#,##0">
                  <c:v>302</c:v>
                </c:pt>
                <c:pt idx="344" formatCode="#,##0">
                  <c:v>298</c:v>
                </c:pt>
                <c:pt idx="345" formatCode="#,##0">
                  <c:v>300</c:v>
                </c:pt>
                <c:pt idx="346" formatCode="#,##0">
                  <c:v>296</c:v>
                </c:pt>
                <c:pt idx="347" formatCode="#,##0">
                  <c:v>295</c:v>
                </c:pt>
                <c:pt idx="348" formatCode="#,##0">
                  <c:v>296</c:v>
                </c:pt>
                <c:pt idx="349" formatCode="#,##0">
                  <c:v>292</c:v>
                </c:pt>
                <c:pt idx="350" formatCode="#,##0">
                  <c:v>293</c:v>
                </c:pt>
                <c:pt idx="351" formatCode="#,##0">
                  <c:v>296</c:v>
                </c:pt>
                <c:pt idx="352" formatCode="#,##0">
                  <c:v>295</c:v>
                </c:pt>
                <c:pt idx="353" formatCode="#,##0">
                  <c:v>292</c:v>
                </c:pt>
                <c:pt idx="354" formatCode="#,##0">
                  <c:v>287</c:v>
                </c:pt>
                <c:pt idx="355" formatCode="#,##0">
                  <c:v>288</c:v>
                </c:pt>
                <c:pt idx="356" formatCode="#,##0">
                  <c:v>290</c:v>
                </c:pt>
                <c:pt idx="357" formatCode="#,##0">
                  <c:v>286</c:v>
                </c:pt>
                <c:pt idx="358" formatCode="#,##0">
                  <c:v>284</c:v>
                </c:pt>
                <c:pt idx="359" formatCode="#,##0">
                  <c:v>284</c:v>
                </c:pt>
                <c:pt idx="360" formatCode="#,##0">
                  <c:v>287</c:v>
                </c:pt>
                <c:pt idx="361" formatCode="#,##0">
                  <c:v>286</c:v>
                </c:pt>
                <c:pt idx="362" formatCode="#,##0">
                  <c:v>285</c:v>
                </c:pt>
                <c:pt idx="363" formatCode="#,##0">
                  <c:v>288</c:v>
                </c:pt>
                <c:pt idx="364" formatCode="#,##0">
                  <c:v>288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85-464A-8058-1D71B188E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071704"/>
        <c:axId val="1013079152"/>
      </c:scatterChart>
      <c:valAx>
        <c:axId val="1013071704"/>
        <c:scaling>
          <c:orientation val="minMax"/>
          <c:max val="42746"/>
          <c:min val="4237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013079152"/>
        <c:crosses val="autoZero"/>
        <c:crossBetween val="midCat"/>
        <c:majorUnit val="30"/>
        <c:minorUnit val="7"/>
      </c:valAx>
      <c:valAx>
        <c:axId val="101307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/>
                  <a:t>Discharge (cfs)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03346975245115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013071704"/>
        <c:crosses val="autoZero"/>
        <c:crossBetween val="midCat"/>
        <c:minorUnit val="1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157162</xdr:colOff>
      <xdr:row>36</xdr:row>
      <xdr:rowOff>142874</xdr:rowOff>
    </xdr:from>
    <xdr:to>
      <xdr:col>13</xdr:col>
      <xdr:colOff>461962</xdr:colOff>
      <xdr:row>56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585787</xdr:colOff>
      <xdr:row>37</xdr:row>
      <xdr:rowOff>28574</xdr:rowOff>
    </xdr:from>
    <xdr:to>
      <xdr:col>15</xdr:col>
      <xdr:colOff>280987</xdr:colOff>
      <xdr:row>56</xdr:row>
      <xdr:rowOff>85724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509587</xdr:colOff>
      <xdr:row>36</xdr:row>
      <xdr:rowOff>95249</xdr:rowOff>
    </xdr:from>
    <xdr:to>
      <xdr:col>16</xdr:col>
      <xdr:colOff>204787</xdr:colOff>
      <xdr:row>55</xdr:row>
      <xdr:rowOff>152399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585787</xdr:colOff>
      <xdr:row>36</xdr:row>
      <xdr:rowOff>28574</xdr:rowOff>
    </xdr:from>
    <xdr:to>
      <xdr:col>15</xdr:col>
      <xdr:colOff>280987</xdr:colOff>
      <xdr:row>55</xdr:row>
      <xdr:rowOff>85724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1"/>
  <sheetViews>
    <sheetView workbookViewId="0">
      <selection activeCell="AB24" sqref="AB24"/>
    </sheetView>
  </sheetViews>
  <sheetFormatPr defaultRowHeight="12.75" x14ac:dyDescent="0.2"/>
  <cols>
    <col min="1" max="1" width="12.140625" customWidth="1"/>
    <col min="19" max="19" width="12.7109375" customWidth="1"/>
    <col min="20" max="20" width="10.7109375" customWidth="1"/>
  </cols>
  <sheetData>
    <row r="1" spans="1:24" s="7" customFormat="1" ht="21" x14ac:dyDescent="0.35">
      <c r="A1" s="8">
        <v>9358550</v>
      </c>
      <c r="B1" s="9" t="s">
        <v>23</v>
      </c>
      <c r="C1"/>
      <c r="D1"/>
      <c r="E1"/>
      <c r="F1"/>
      <c r="G1"/>
      <c r="H1"/>
      <c r="I1" s="10" t="s">
        <v>24</v>
      </c>
      <c r="J1" s="10"/>
      <c r="K1" s="10" t="s">
        <v>25</v>
      </c>
      <c r="L1"/>
      <c r="M1"/>
      <c r="S1" s="7" t="s">
        <v>29</v>
      </c>
      <c r="V1" s="7" t="s">
        <v>30</v>
      </c>
    </row>
    <row r="2" spans="1:24" ht="15.75" x14ac:dyDescent="0.25">
      <c r="A2" s="42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S2" s="6" t="s">
        <v>26</v>
      </c>
      <c r="T2" s="6"/>
    </row>
    <row r="3" spans="1:24" ht="21" x14ac:dyDescent="0.35">
      <c r="A3" s="1" t="s">
        <v>1</v>
      </c>
      <c r="B3" s="42" t="s">
        <v>3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4"/>
      <c r="N3" s="4"/>
      <c r="P3" s="7" t="s">
        <v>17</v>
      </c>
      <c r="S3" s="14" t="s">
        <v>27</v>
      </c>
      <c r="T3" s="14" t="s">
        <v>28</v>
      </c>
      <c r="V3" s="14" t="s">
        <v>27</v>
      </c>
      <c r="W3" s="14" t="s">
        <v>28</v>
      </c>
    </row>
    <row r="4" spans="1:24" x14ac:dyDescent="0.2">
      <c r="A4" s="2" t="s">
        <v>2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4"/>
      <c r="S4" s="13">
        <v>42370</v>
      </c>
      <c r="T4" s="14">
        <f>B5</f>
        <v>13</v>
      </c>
      <c r="V4" s="13">
        <v>42644</v>
      </c>
      <c r="W4" s="15">
        <f>T278</f>
        <v>18</v>
      </c>
      <c r="X4" s="16"/>
    </row>
    <row r="5" spans="1:24" x14ac:dyDescent="0.2">
      <c r="A5" s="3">
        <v>1</v>
      </c>
      <c r="B5" s="11">
        <v>13</v>
      </c>
      <c r="C5" s="11">
        <v>12</v>
      </c>
      <c r="D5" s="11">
        <v>13</v>
      </c>
      <c r="E5" s="11">
        <v>18</v>
      </c>
      <c r="F5" s="11">
        <v>53</v>
      </c>
      <c r="G5" s="11">
        <v>165</v>
      </c>
      <c r="H5" s="11">
        <v>67</v>
      </c>
      <c r="I5" s="11">
        <v>28</v>
      </c>
      <c r="J5" s="11">
        <v>19</v>
      </c>
      <c r="K5" s="11">
        <v>18</v>
      </c>
      <c r="L5" s="11">
        <v>17</v>
      </c>
      <c r="M5" s="11">
        <v>16</v>
      </c>
      <c r="N5" s="4"/>
      <c r="S5" s="13">
        <v>42371</v>
      </c>
      <c r="T5" s="14">
        <f t="shared" ref="T5:T34" si="0">B6</f>
        <v>13</v>
      </c>
      <c r="V5" s="13">
        <v>42645</v>
      </c>
      <c r="W5" s="15">
        <f t="shared" ref="W5:W68" si="1">T279</f>
        <v>18</v>
      </c>
    </row>
    <row r="6" spans="1:24" x14ac:dyDescent="0.2">
      <c r="A6" s="3">
        <v>2</v>
      </c>
      <c r="B6" s="11">
        <v>13</v>
      </c>
      <c r="C6" s="11">
        <v>13</v>
      </c>
      <c r="D6" s="11">
        <v>13</v>
      </c>
      <c r="E6" s="11">
        <v>19</v>
      </c>
      <c r="F6" s="11">
        <v>49</v>
      </c>
      <c r="G6" s="11">
        <v>169</v>
      </c>
      <c r="H6" s="11">
        <v>61</v>
      </c>
      <c r="I6" s="11">
        <v>29</v>
      </c>
      <c r="J6" s="11">
        <v>18</v>
      </c>
      <c r="K6" s="11">
        <v>18</v>
      </c>
      <c r="L6" s="11">
        <v>17</v>
      </c>
      <c r="M6" s="11">
        <v>16</v>
      </c>
      <c r="N6" s="4"/>
      <c r="S6" s="13">
        <v>42372</v>
      </c>
      <c r="T6" s="14">
        <f t="shared" si="0"/>
        <v>13</v>
      </c>
      <c r="V6" s="13">
        <v>42646</v>
      </c>
      <c r="W6" s="15">
        <f t="shared" si="1"/>
        <v>19</v>
      </c>
    </row>
    <row r="7" spans="1:24" x14ac:dyDescent="0.2">
      <c r="A7" s="3">
        <v>3</v>
      </c>
      <c r="B7" s="11">
        <v>13</v>
      </c>
      <c r="C7" s="11">
        <v>13</v>
      </c>
      <c r="D7" s="11">
        <v>13</v>
      </c>
      <c r="E7" s="11">
        <v>18</v>
      </c>
      <c r="F7" s="11">
        <v>50</v>
      </c>
      <c r="G7" s="11">
        <v>168</v>
      </c>
      <c r="H7" s="11">
        <v>57</v>
      </c>
      <c r="I7" s="11">
        <v>27</v>
      </c>
      <c r="J7" s="11">
        <v>18</v>
      </c>
      <c r="K7" s="11">
        <v>19</v>
      </c>
      <c r="L7" s="11">
        <v>17</v>
      </c>
      <c r="M7" s="11">
        <v>15</v>
      </c>
      <c r="N7" s="4"/>
      <c r="S7" s="13">
        <v>42373</v>
      </c>
      <c r="T7" s="14">
        <f t="shared" si="0"/>
        <v>13</v>
      </c>
      <c r="V7" s="13">
        <v>42647</v>
      </c>
      <c r="W7" s="15">
        <f t="shared" si="1"/>
        <v>21</v>
      </c>
    </row>
    <row r="8" spans="1:24" x14ac:dyDescent="0.2">
      <c r="A8" s="3">
        <v>4</v>
      </c>
      <c r="B8" s="11">
        <v>13</v>
      </c>
      <c r="C8" s="11">
        <v>13</v>
      </c>
      <c r="D8" s="11">
        <v>13</v>
      </c>
      <c r="E8" s="11">
        <v>18</v>
      </c>
      <c r="F8" s="11">
        <v>52</v>
      </c>
      <c r="G8" s="11">
        <v>139</v>
      </c>
      <c r="H8" s="11">
        <v>54</v>
      </c>
      <c r="I8" s="11">
        <v>26</v>
      </c>
      <c r="J8" s="11">
        <v>19</v>
      </c>
      <c r="K8" s="11">
        <v>21</v>
      </c>
      <c r="L8" s="11">
        <v>17</v>
      </c>
      <c r="M8" s="11">
        <v>15</v>
      </c>
      <c r="N8" s="4"/>
      <c r="S8" s="13">
        <v>42374</v>
      </c>
      <c r="T8" s="14">
        <f t="shared" si="0"/>
        <v>13</v>
      </c>
      <c r="V8" s="13">
        <v>42648</v>
      </c>
      <c r="W8" s="15">
        <f t="shared" si="1"/>
        <v>20</v>
      </c>
    </row>
    <row r="9" spans="1:24" x14ac:dyDescent="0.2">
      <c r="A9" s="3">
        <v>5</v>
      </c>
      <c r="B9" s="11">
        <v>13</v>
      </c>
      <c r="C9" s="11">
        <v>12</v>
      </c>
      <c r="D9" s="11">
        <v>12</v>
      </c>
      <c r="E9" s="11">
        <v>19</v>
      </c>
      <c r="F9" s="11">
        <v>65</v>
      </c>
      <c r="G9" s="11">
        <v>129</v>
      </c>
      <c r="H9" s="11">
        <v>52</v>
      </c>
      <c r="I9" s="11">
        <v>28</v>
      </c>
      <c r="J9" s="11">
        <v>19</v>
      </c>
      <c r="K9" s="11">
        <v>20</v>
      </c>
      <c r="L9" s="11">
        <v>17</v>
      </c>
      <c r="M9" s="11">
        <v>15</v>
      </c>
      <c r="N9" s="4"/>
      <c r="S9" s="13">
        <v>42375</v>
      </c>
      <c r="T9" s="14">
        <f t="shared" si="0"/>
        <v>13</v>
      </c>
      <c r="V9" s="13">
        <v>42649</v>
      </c>
      <c r="W9" s="15">
        <f t="shared" si="1"/>
        <v>20</v>
      </c>
    </row>
    <row r="10" spans="1:24" x14ac:dyDescent="0.2">
      <c r="A10" s="3">
        <v>6</v>
      </c>
      <c r="B10" s="11">
        <v>13</v>
      </c>
      <c r="C10" s="11">
        <v>13</v>
      </c>
      <c r="D10" s="11">
        <v>12</v>
      </c>
      <c r="E10" s="11">
        <v>18</v>
      </c>
      <c r="F10" s="11">
        <v>65</v>
      </c>
      <c r="G10" s="11">
        <v>138</v>
      </c>
      <c r="H10" s="11">
        <v>51</v>
      </c>
      <c r="I10" s="11">
        <v>26</v>
      </c>
      <c r="J10" s="11">
        <v>19</v>
      </c>
      <c r="K10" s="11">
        <v>20</v>
      </c>
      <c r="L10" s="11">
        <v>17</v>
      </c>
      <c r="M10" s="11">
        <v>15</v>
      </c>
      <c r="N10" s="4"/>
      <c r="S10" s="13">
        <v>42376</v>
      </c>
      <c r="T10" s="14">
        <f t="shared" si="0"/>
        <v>14</v>
      </c>
      <c r="V10" s="13">
        <v>42650</v>
      </c>
      <c r="W10" s="15">
        <f t="shared" si="1"/>
        <v>20</v>
      </c>
    </row>
    <row r="11" spans="1:24" x14ac:dyDescent="0.2">
      <c r="A11" s="3">
        <v>7</v>
      </c>
      <c r="B11" s="11">
        <v>14</v>
      </c>
      <c r="C11" s="11">
        <v>13</v>
      </c>
      <c r="D11" s="11">
        <v>12</v>
      </c>
      <c r="E11" s="11">
        <v>21</v>
      </c>
      <c r="F11" s="11">
        <v>64</v>
      </c>
      <c r="G11" s="11">
        <v>133</v>
      </c>
      <c r="H11" s="11">
        <v>46</v>
      </c>
      <c r="I11" s="11">
        <v>27</v>
      </c>
      <c r="J11" s="11">
        <v>18</v>
      </c>
      <c r="K11" s="11">
        <v>20</v>
      </c>
      <c r="L11" s="11">
        <v>17</v>
      </c>
      <c r="M11" s="11">
        <v>15</v>
      </c>
      <c r="N11" s="4"/>
      <c r="S11" s="13">
        <v>42377</v>
      </c>
      <c r="T11" s="14">
        <f t="shared" si="0"/>
        <v>13</v>
      </c>
      <c r="V11" s="13">
        <v>42651</v>
      </c>
      <c r="W11" s="15">
        <f t="shared" si="1"/>
        <v>20</v>
      </c>
    </row>
    <row r="12" spans="1:24" x14ac:dyDescent="0.2">
      <c r="A12" s="3">
        <v>8</v>
      </c>
      <c r="B12" s="11">
        <v>13</v>
      </c>
      <c r="C12" s="11">
        <v>13</v>
      </c>
      <c r="D12" s="11">
        <v>13</v>
      </c>
      <c r="E12" s="11">
        <v>19</v>
      </c>
      <c r="F12" s="11">
        <v>64</v>
      </c>
      <c r="G12" s="11">
        <v>129</v>
      </c>
      <c r="H12" s="11">
        <v>43</v>
      </c>
      <c r="I12" s="11">
        <v>26</v>
      </c>
      <c r="J12" s="11">
        <v>18</v>
      </c>
      <c r="K12" s="11">
        <v>20</v>
      </c>
      <c r="L12" s="11">
        <v>17</v>
      </c>
      <c r="M12" s="11">
        <v>15</v>
      </c>
      <c r="N12" s="4"/>
      <c r="S12" s="13">
        <v>42378</v>
      </c>
      <c r="T12" s="14">
        <f t="shared" si="0"/>
        <v>13</v>
      </c>
      <c r="V12" s="13">
        <v>42652</v>
      </c>
      <c r="W12" s="15">
        <f t="shared" si="1"/>
        <v>20</v>
      </c>
    </row>
    <row r="13" spans="1:24" x14ac:dyDescent="0.2">
      <c r="A13" s="3">
        <v>9</v>
      </c>
      <c r="B13" s="11">
        <v>13</v>
      </c>
      <c r="C13" s="11">
        <v>13</v>
      </c>
      <c r="D13" s="11">
        <v>13</v>
      </c>
      <c r="E13" s="11">
        <v>23</v>
      </c>
      <c r="F13" s="11">
        <v>57</v>
      </c>
      <c r="G13" s="11">
        <v>126</v>
      </c>
      <c r="H13" s="11">
        <v>44</v>
      </c>
      <c r="I13" s="11">
        <v>25</v>
      </c>
      <c r="J13" s="11">
        <v>18</v>
      </c>
      <c r="K13" s="11">
        <v>20</v>
      </c>
      <c r="L13" s="11">
        <v>17</v>
      </c>
      <c r="M13" s="11">
        <v>14</v>
      </c>
      <c r="N13" s="4"/>
      <c r="S13" s="13">
        <v>42379</v>
      </c>
      <c r="T13" s="14">
        <f t="shared" si="0"/>
        <v>13</v>
      </c>
      <c r="V13" s="13">
        <v>42653</v>
      </c>
      <c r="W13" s="15">
        <f t="shared" si="1"/>
        <v>19</v>
      </c>
    </row>
    <row r="14" spans="1:24" x14ac:dyDescent="0.2">
      <c r="A14" s="3">
        <v>10</v>
      </c>
      <c r="B14" s="11">
        <v>13</v>
      </c>
      <c r="C14" s="11">
        <v>13</v>
      </c>
      <c r="D14" s="11">
        <v>13</v>
      </c>
      <c r="E14" s="11">
        <v>24</v>
      </c>
      <c r="F14" s="11">
        <v>55</v>
      </c>
      <c r="G14" s="11">
        <v>115</v>
      </c>
      <c r="H14" s="11">
        <v>40</v>
      </c>
      <c r="I14" s="11">
        <v>24</v>
      </c>
      <c r="J14" s="11">
        <v>18</v>
      </c>
      <c r="K14" s="11">
        <v>19</v>
      </c>
      <c r="L14" s="11">
        <v>17</v>
      </c>
      <c r="M14" s="11">
        <v>13</v>
      </c>
      <c r="N14" s="4"/>
      <c r="S14" s="13">
        <v>42380</v>
      </c>
      <c r="T14" s="14">
        <f t="shared" si="0"/>
        <v>14</v>
      </c>
      <c r="V14" s="13">
        <v>42654</v>
      </c>
      <c r="W14" s="15">
        <f t="shared" si="1"/>
        <v>20</v>
      </c>
    </row>
    <row r="15" spans="1:24" x14ac:dyDescent="0.2">
      <c r="A15" s="3">
        <v>11</v>
      </c>
      <c r="B15" s="11">
        <v>14</v>
      </c>
      <c r="C15" s="11">
        <v>13</v>
      </c>
      <c r="D15" s="11">
        <v>13</v>
      </c>
      <c r="E15" s="11">
        <v>25</v>
      </c>
      <c r="F15" s="11">
        <v>57</v>
      </c>
      <c r="G15" s="11">
        <v>123</v>
      </c>
      <c r="H15" s="11">
        <v>38</v>
      </c>
      <c r="I15" s="11">
        <v>24</v>
      </c>
      <c r="J15" s="11">
        <v>18</v>
      </c>
      <c r="K15" s="11">
        <v>20</v>
      </c>
      <c r="L15" s="11">
        <v>17</v>
      </c>
      <c r="M15" s="11">
        <v>14</v>
      </c>
      <c r="N15" s="4"/>
      <c r="S15" s="13">
        <v>42381</v>
      </c>
      <c r="T15" s="14">
        <f t="shared" si="0"/>
        <v>14</v>
      </c>
      <c r="V15" s="13">
        <v>42655</v>
      </c>
      <c r="W15" s="15">
        <f t="shared" si="1"/>
        <v>19</v>
      </c>
    </row>
    <row r="16" spans="1:24" x14ac:dyDescent="0.2">
      <c r="A16" s="3">
        <v>12</v>
      </c>
      <c r="B16" s="11">
        <v>14</v>
      </c>
      <c r="C16" s="11">
        <v>12</v>
      </c>
      <c r="D16" s="11">
        <v>13</v>
      </c>
      <c r="E16" s="11">
        <v>24</v>
      </c>
      <c r="F16" s="11">
        <v>71</v>
      </c>
      <c r="G16" s="11">
        <v>110</v>
      </c>
      <c r="H16" s="11">
        <v>42</v>
      </c>
      <c r="I16" s="11">
        <v>24</v>
      </c>
      <c r="J16" s="11">
        <v>19</v>
      </c>
      <c r="K16" s="11">
        <v>19</v>
      </c>
      <c r="L16" s="11">
        <v>17</v>
      </c>
      <c r="M16" s="11">
        <v>14</v>
      </c>
      <c r="N16" s="4"/>
      <c r="S16" s="13">
        <v>42382</v>
      </c>
      <c r="T16" s="14">
        <f t="shared" si="0"/>
        <v>14</v>
      </c>
      <c r="V16" s="13">
        <v>42656</v>
      </c>
      <c r="W16" s="15">
        <f t="shared" si="1"/>
        <v>18</v>
      </c>
    </row>
    <row r="17" spans="1:23" x14ac:dyDescent="0.2">
      <c r="A17" s="3">
        <v>13</v>
      </c>
      <c r="B17" s="11">
        <v>14</v>
      </c>
      <c r="C17" s="11">
        <v>12</v>
      </c>
      <c r="D17" s="11">
        <v>14</v>
      </c>
      <c r="E17" s="11">
        <v>26</v>
      </c>
      <c r="F17" s="11">
        <v>79</v>
      </c>
      <c r="G17" s="11">
        <v>103</v>
      </c>
      <c r="H17" s="11">
        <v>39</v>
      </c>
      <c r="I17" s="11">
        <v>22</v>
      </c>
      <c r="J17" s="11">
        <v>18</v>
      </c>
      <c r="K17" s="11">
        <v>18</v>
      </c>
      <c r="L17" s="11">
        <v>17</v>
      </c>
      <c r="M17" s="11">
        <v>14</v>
      </c>
      <c r="N17" s="4"/>
      <c r="S17" s="13">
        <v>42383</v>
      </c>
      <c r="T17" s="14">
        <f t="shared" si="0"/>
        <v>13</v>
      </c>
      <c r="V17" s="13">
        <v>42657</v>
      </c>
      <c r="W17" s="15">
        <f t="shared" si="1"/>
        <v>18</v>
      </c>
    </row>
    <row r="18" spans="1:23" x14ac:dyDescent="0.2">
      <c r="A18" s="3">
        <v>14</v>
      </c>
      <c r="B18" s="11">
        <v>13</v>
      </c>
      <c r="C18" s="11">
        <v>12</v>
      </c>
      <c r="D18" s="11">
        <v>15</v>
      </c>
      <c r="E18" s="11">
        <v>26</v>
      </c>
      <c r="F18" s="11">
        <v>77</v>
      </c>
      <c r="G18" s="11">
        <v>98</v>
      </c>
      <c r="H18" s="11">
        <v>40</v>
      </c>
      <c r="I18" s="11">
        <v>23</v>
      </c>
      <c r="J18" s="11">
        <v>19</v>
      </c>
      <c r="K18" s="11">
        <v>18</v>
      </c>
      <c r="L18" s="11">
        <v>17</v>
      </c>
      <c r="M18" s="11">
        <v>14</v>
      </c>
      <c r="N18" s="4"/>
      <c r="S18" s="13">
        <v>42384</v>
      </c>
      <c r="T18" s="14">
        <f t="shared" si="0"/>
        <v>13</v>
      </c>
      <c r="V18" s="13">
        <v>42658</v>
      </c>
      <c r="W18" s="15">
        <f t="shared" si="1"/>
        <v>18</v>
      </c>
    </row>
    <row r="19" spans="1:23" x14ac:dyDescent="0.2">
      <c r="A19" s="3">
        <v>15</v>
      </c>
      <c r="B19" s="11">
        <v>13</v>
      </c>
      <c r="C19" s="11">
        <v>12</v>
      </c>
      <c r="D19" s="11">
        <v>15</v>
      </c>
      <c r="E19" s="11">
        <v>25</v>
      </c>
      <c r="F19" s="11">
        <v>77</v>
      </c>
      <c r="G19" s="11">
        <v>106</v>
      </c>
      <c r="H19" s="11">
        <v>36</v>
      </c>
      <c r="I19" s="11">
        <v>21</v>
      </c>
      <c r="J19" s="11">
        <v>19</v>
      </c>
      <c r="K19" s="11">
        <v>18</v>
      </c>
      <c r="L19" s="11">
        <v>17</v>
      </c>
      <c r="M19" s="11">
        <v>13</v>
      </c>
      <c r="N19" s="4"/>
      <c r="S19" s="13">
        <v>42385</v>
      </c>
      <c r="T19" s="14">
        <f t="shared" si="0"/>
        <v>13</v>
      </c>
      <c r="V19" s="13">
        <v>42659</v>
      </c>
      <c r="W19" s="15">
        <f t="shared" si="1"/>
        <v>18</v>
      </c>
    </row>
    <row r="20" spans="1:23" x14ac:dyDescent="0.2">
      <c r="A20" s="3">
        <v>16</v>
      </c>
      <c r="B20" s="11">
        <v>13</v>
      </c>
      <c r="C20" s="11">
        <v>13</v>
      </c>
      <c r="D20" s="11">
        <v>15</v>
      </c>
      <c r="E20" s="11">
        <v>25</v>
      </c>
      <c r="F20" s="11">
        <v>91</v>
      </c>
      <c r="G20" s="11">
        <v>98</v>
      </c>
      <c r="H20" s="11">
        <v>34</v>
      </c>
      <c r="I20" s="11">
        <v>21</v>
      </c>
      <c r="J20" s="11">
        <v>19</v>
      </c>
      <c r="K20" s="11">
        <v>18</v>
      </c>
      <c r="L20" s="11">
        <v>17</v>
      </c>
      <c r="M20" s="11">
        <v>14</v>
      </c>
      <c r="N20" s="4"/>
      <c r="S20" s="13">
        <v>42386</v>
      </c>
      <c r="T20" s="14">
        <f t="shared" si="0"/>
        <v>13</v>
      </c>
      <c r="V20" s="13">
        <v>42660</v>
      </c>
      <c r="W20" s="15">
        <f t="shared" si="1"/>
        <v>18</v>
      </c>
    </row>
    <row r="21" spans="1:23" x14ac:dyDescent="0.2">
      <c r="A21" s="3">
        <v>17</v>
      </c>
      <c r="B21" s="11">
        <v>13</v>
      </c>
      <c r="C21" s="11">
        <v>13</v>
      </c>
      <c r="D21" s="11">
        <v>14</v>
      </c>
      <c r="E21" s="11">
        <v>26</v>
      </c>
      <c r="F21" s="11">
        <v>118</v>
      </c>
      <c r="G21" s="11">
        <v>93</v>
      </c>
      <c r="H21" s="11">
        <v>31</v>
      </c>
      <c r="I21" s="11">
        <v>20</v>
      </c>
      <c r="J21" s="11">
        <v>19</v>
      </c>
      <c r="K21" s="11">
        <v>18</v>
      </c>
      <c r="L21" s="11">
        <v>17</v>
      </c>
      <c r="M21" s="11">
        <v>14</v>
      </c>
      <c r="N21" s="4"/>
      <c r="S21" s="13">
        <v>42387</v>
      </c>
      <c r="T21" s="14">
        <f t="shared" si="0"/>
        <v>13</v>
      </c>
      <c r="V21" s="13">
        <v>42661</v>
      </c>
      <c r="W21" s="15">
        <f t="shared" si="1"/>
        <v>18</v>
      </c>
    </row>
    <row r="22" spans="1:23" x14ac:dyDescent="0.2">
      <c r="A22" s="3">
        <v>18</v>
      </c>
      <c r="B22" s="11">
        <v>13</v>
      </c>
      <c r="C22" s="11">
        <v>13</v>
      </c>
      <c r="D22" s="11">
        <v>15</v>
      </c>
      <c r="E22" s="11">
        <v>29</v>
      </c>
      <c r="F22" s="11">
        <v>119</v>
      </c>
      <c r="G22" s="11">
        <v>92</v>
      </c>
      <c r="H22" s="11">
        <v>31</v>
      </c>
      <c r="I22" s="11">
        <v>20</v>
      </c>
      <c r="J22" s="11">
        <v>19</v>
      </c>
      <c r="K22" s="11">
        <v>18</v>
      </c>
      <c r="L22" s="11">
        <v>17</v>
      </c>
      <c r="M22" s="11">
        <v>13</v>
      </c>
      <c r="N22" s="4"/>
      <c r="S22" s="13">
        <v>42388</v>
      </c>
      <c r="T22" s="14">
        <f t="shared" si="0"/>
        <v>13</v>
      </c>
      <c r="V22" s="13">
        <v>42662</v>
      </c>
      <c r="W22" s="15">
        <f t="shared" si="1"/>
        <v>18</v>
      </c>
    </row>
    <row r="23" spans="1:23" x14ac:dyDescent="0.2">
      <c r="A23" s="3">
        <v>19</v>
      </c>
      <c r="B23" s="11">
        <v>13</v>
      </c>
      <c r="C23" s="11">
        <v>12</v>
      </c>
      <c r="D23" s="11">
        <v>15</v>
      </c>
      <c r="E23" s="11">
        <v>28</v>
      </c>
      <c r="F23" s="11">
        <v>108</v>
      </c>
      <c r="G23" s="11">
        <v>103</v>
      </c>
      <c r="H23" s="11">
        <v>34</v>
      </c>
      <c r="I23" s="11">
        <v>20</v>
      </c>
      <c r="J23" s="11">
        <v>19</v>
      </c>
      <c r="K23" s="11">
        <v>18</v>
      </c>
      <c r="L23" s="11">
        <v>17</v>
      </c>
      <c r="M23" s="11">
        <v>13</v>
      </c>
      <c r="N23" s="4"/>
      <c r="S23" s="13">
        <v>42389</v>
      </c>
      <c r="T23" s="14">
        <f t="shared" si="0"/>
        <v>13</v>
      </c>
      <c r="V23" s="13">
        <v>42663</v>
      </c>
      <c r="W23" s="15">
        <f t="shared" si="1"/>
        <v>18</v>
      </c>
    </row>
    <row r="24" spans="1:23" x14ac:dyDescent="0.2">
      <c r="A24" s="3">
        <v>20</v>
      </c>
      <c r="B24" s="11">
        <v>13</v>
      </c>
      <c r="C24" s="11">
        <v>13</v>
      </c>
      <c r="D24" s="11">
        <v>14</v>
      </c>
      <c r="E24" s="11">
        <v>28</v>
      </c>
      <c r="F24" s="11">
        <v>131</v>
      </c>
      <c r="G24" s="11">
        <v>109</v>
      </c>
      <c r="H24" s="11">
        <v>33</v>
      </c>
      <c r="I24" s="11">
        <v>19</v>
      </c>
      <c r="J24" s="11">
        <v>19</v>
      </c>
      <c r="K24" s="11">
        <v>18</v>
      </c>
      <c r="L24" s="11">
        <v>17</v>
      </c>
      <c r="M24" s="11">
        <v>13</v>
      </c>
      <c r="N24" s="4"/>
      <c r="S24" s="13">
        <v>42390</v>
      </c>
      <c r="T24" s="14">
        <f t="shared" si="0"/>
        <v>13</v>
      </c>
      <c r="V24" s="13">
        <v>42664</v>
      </c>
      <c r="W24" s="15">
        <f t="shared" si="1"/>
        <v>18</v>
      </c>
    </row>
    <row r="25" spans="1:23" x14ac:dyDescent="0.2">
      <c r="A25" s="3">
        <v>21</v>
      </c>
      <c r="B25" s="11">
        <v>13</v>
      </c>
      <c r="C25" s="11">
        <v>12</v>
      </c>
      <c r="D25" s="11">
        <v>15</v>
      </c>
      <c r="E25" s="11">
        <v>28</v>
      </c>
      <c r="F25" s="11">
        <v>141</v>
      </c>
      <c r="G25" s="11">
        <v>106</v>
      </c>
      <c r="H25" s="11">
        <v>33</v>
      </c>
      <c r="I25" s="11">
        <v>19</v>
      </c>
      <c r="J25" s="11">
        <v>19</v>
      </c>
      <c r="K25" s="11">
        <v>18</v>
      </c>
      <c r="L25" s="11">
        <v>17</v>
      </c>
      <c r="M25" s="11">
        <v>13</v>
      </c>
      <c r="N25" s="4"/>
      <c r="S25" s="13">
        <v>42391</v>
      </c>
      <c r="T25" s="14">
        <f t="shared" si="0"/>
        <v>13</v>
      </c>
      <c r="V25" s="13">
        <v>42665</v>
      </c>
      <c r="W25" s="15">
        <f t="shared" si="1"/>
        <v>17</v>
      </c>
    </row>
    <row r="26" spans="1:23" x14ac:dyDescent="0.2">
      <c r="A26" s="3">
        <v>22</v>
      </c>
      <c r="B26" s="11">
        <v>13</v>
      </c>
      <c r="C26" s="11">
        <v>12</v>
      </c>
      <c r="D26" s="11">
        <v>16</v>
      </c>
      <c r="E26" s="11">
        <v>30</v>
      </c>
      <c r="F26" s="11">
        <v>145</v>
      </c>
      <c r="G26" s="11">
        <v>99</v>
      </c>
      <c r="H26" s="11">
        <v>31</v>
      </c>
      <c r="I26" s="11">
        <v>21</v>
      </c>
      <c r="J26" s="11">
        <v>19</v>
      </c>
      <c r="K26" s="11">
        <v>17</v>
      </c>
      <c r="L26" s="11">
        <v>16</v>
      </c>
      <c r="M26" s="11">
        <v>13</v>
      </c>
      <c r="N26" s="4"/>
      <c r="S26" s="13">
        <v>42392</v>
      </c>
      <c r="T26" s="14">
        <f t="shared" si="0"/>
        <v>13</v>
      </c>
      <c r="V26" s="13">
        <v>42666</v>
      </c>
      <c r="W26" s="15">
        <f t="shared" si="1"/>
        <v>18</v>
      </c>
    </row>
    <row r="27" spans="1:23" x14ac:dyDescent="0.2">
      <c r="A27" s="3">
        <v>23</v>
      </c>
      <c r="B27" s="11">
        <v>13</v>
      </c>
      <c r="C27" s="11">
        <v>12</v>
      </c>
      <c r="D27" s="11">
        <v>15</v>
      </c>
      <c r="E27" s="11">
        <v>31</v>
      </c>
      <c r="F27" s="11">
        <v>151</v>
      </c>
      <c r="G27" s="11">
        <v>98</v>
      </c>
      <c r="H27" s="11">
        <v>28</v>
      </c>
      <c r="I27" s="11">
        <v>20</v>
      </c>
      <c r="J27" s="11">
        <v>19</v>
      </c>
      <c r="K27" s="11">
        <v>18</v>
      </c>
      <c r="L27" s="11">
        <v>16</v>
      </c>
      <c r="M27" s="11">
        <v>13</v>
      </c>
      <c r="N27" s="4"/>
      <c r="S27" s="13">
        <v>42393</v>
      </c>
      <c r="T27" s="14">
        <f t="shared" si="0"/>
        <v>13</v>
      </c>
      <c r="V27" s="13">
        <v>42667</v>
      </c>
      <c r="W27" s="15">
        <f t="shared" si="1"/>
        <v>18</v>
      </c>
    </row>
    <row r="28" spans="1:23" x14ac:dyDescent="0.2">
      <c r="A28" s="3">
        <v>24</v>
      </c>
      <c r="B28" s="11">
        <v>13</v>
      </c>
      <c r="C28" s="11">
        <v>13</v>
      </c>
      <c r="D28" s="11">
        <v>16</v>
      </c>
      <c r="E28" s="11">
        <v>36</v>
      </c>
      <c r="F28" s="11">
        <v>126</v>
      </c>
      <c r="G28" s="11">
        <v>90</v>
      </c>
      <c r="H28" s="11">
        <v>32</v>
      </c>
      <c r="I28" s="11">
        <v>20</v>
      </c>
      <c r="J28" s="11">
        <v>18</v>
      </c>
      <c r="K28" s="11">
        <v>18</v>
      </c>
      <c r="L28" s="11">
        <v>16</v>
      </c>
      <c r="M28" s="11">
        <v>13</v>
      </c>
      <c r="N28" s="4"/>
      <c r="S28" s="13">
        <v>42394</v>
      </c>
      <c r="T28" s="14">
        <f t="shared" si="0"/>
        <v>13</v>
      </c>
      <c r="V28" s="13">
        <v>42668</v>
      </c>
      <c r="W28" s="15">
        <f t="shared" si="1"/>
        <v>18</v>
      </c>
    </row>
    <row r="29" spans="1:23" x14ac:dyDescent="0.2">
      <c r="A29" s="3">
        <v>25</v>
      </c>
      <c r="B29" s="11">
        <v>13</v>
      </c>
      <c r="C29" s="11">
        <v>12</v>
      </c>
      <c r="D29" s="11">
        <v>17</v>
      </c>
      <c r="E29" s="11">
        <v>32</v>
      </c>
      <c r="F29" s="11">
        <v>105</v>
      </c>
      <c r="G29" s="11">
        <v>90</v>
      </c>
      <c r="H29" s="11">
        <v>31</v>
      </c>
      <c r="I29" s="11">
        <v>20</v>
      </c>
      <c r="J29" s="11">
        <v>18</v>
      </c>
      <c r="K29" s="11">
        <v>18</v>
      </c>
      <c r="L29" s="11">
        <v>16</v>
      </c>
      <c r="M29" s="11">
        <v>13</v>
      </c>
      <c r="N29" s="4"/>
      <c r="S29" s="13">
        <v>42395</v>
      </c>
      <c r="T29" s="14">
        <f t="shared" si="0"/>
        <v>13</v>
      </c>
      <c r="V29" s="13">
        <v>42669</v>
      </c>
      <c r="W29" s="15">
        <f t="shared" si="1"/>
        <v>17</v>
      </c>
    </row>
    <row r="30" spans="1:23" x14ac:dyDescent="0.2">
      <c r="A30" s="3">
        <v>26</v>
      </c>
      <c r="B30" s="11">
        <v>13</v>
      </c>
      <c r="C30" s="11">
        <v>13</v>
      </c>
      <c r="D30" s="11">
        <v>18</v>
      </c>
      <c r="E30" s="11">
        <v>36</v>
      </c>
      <c r="F30" s="11">
        <v>117</v>
      </c>
      <c r="G30" s="11">
        <v>86</v>
      </c>
      <c r="H30" s="11">
        <v>28</v>
      </c>
      <c r="I30" s="11">
        <v>20</v>
      </c>
      <c r="J30" s="11">
        <v>18</v>
      </c>
      <c r="K30" s="11">
        <v>17</v>
      </c>
      <c r="L30" s="11">
        <v>16</v>
      </c>
      <c r="M30" s="11">
        <v>13</v>
      </c>
      <c r="N30" s="4"/>
      <c r="S30" s="13">
        <v>42396</v>
      </c>
      <c r="T30" s="14">
        <f t="shared" si="0"/>
        <v>13</v>
      </c>
      <c r="V30" s="13">
        <v>42670</v>
      </c>
      <c r="W30" s="15">
        <f t="shared" si="1"/>
        <v>17</v>
      </c>
    </row>
    <row r="31" spans="1:23" x14ac:dyDescent="0.2">
      <c r="A31" s="3">
        <v>27</v>
      </c>
      <c r="B31" s="11">
        <v>13</v>
      </c>
      <c r="C31" s="11">
        <v>13</v>
      </c>
      <c r="D31" s="11">
        <v>17</v>
      </c>
      <c r="E31" s="11">
        <v>45</v>
      </c>
      <c r="F31" s="11">
        <v>119</v>
      </c>
      <c r="G31" s="11">
        <v>76</v>
      </c>
      <c r="H31" s="11">
        <v>29</v>
      </c>
      <c r="I31" s="11">
        <v>20</v>
      </c>
      <c r="J31" s="11">
        <v>18</v>
      </c>
      <c r="K31" s="11">
        <v>17</v>
      </c>
      <c r="L31" s="11">
        <v>16</v>
      </c>
      <c r="M31" s="11">
        <v>13</v>
      </c>
      <c r="N31" s="4"/>
      <c r="S31" s="13">
        <v>42397</v>
      </c>
      <c r="T31" s="14">
        <f t="shared" si="0"/>
        <v>13</v>
      </c>
      <c r="V31" s="13">
        <v>42671</v>
      </c>
      <c r="W31" s="15">
        <f t="shared" si="1"/>
        <v>18</v>
      </c>
    </row>
    <row r="32" spans="1:23" x14ac:dyDescent="0.2">
      <c r="A32" s="3">
        <v>28</v>
      </c>
      <c r="B32" s="11">
        <v>13</v>
      </c>
      <c r="C32" s="11">
        <v>13</v>
      </c>
      <c r="D32" s="11">
        <v>17</v>
      </c>
      <c r="E32" s="11">
        <v>53</v>
      </c>
      <c r="F32" s="11">
        <v>125</v>
      </c>
      <c r="G32" s="11">
        <v>69</v>
      </c>
      <c r="H32" s="11">
        <v>30</v>
      </c>
      <c r="I32" s="11">
        <v>20</v>
      </c>
      <c r="J32" s="11">
        <v>18</v>
      </c>
      <c r="K32" s="11">
        <v>18</v>
      </c>
      <c r="L32" s="11">
        <v>15</v>
      </c>
      <c r="M32" s="11">
        <v>13</v>
      </c>
      <c r="N32" s="4"/>
      <c r="S32" s="13">
        <v>42398</v>
      </c>
      <c r="T32" s="14">
        <f t="shared" si="0"/>
        <v>13</v>
      </c>
      <c r="V32" s="13">
        <v>42672</v>
      </c>
      <c r="W32" s="15">
        <f t="shared" si="1"/>
        <v>17</v>
      </c>
    </row>
    <row r="33" spans="1:23" x14ac:dyDescent="0.2">
      <c r="A33" s="3">
        <v>29</v>
      </c>
      <c r="B33" s="11">
        <v>13</v>
      </c>
      <c r="C33" s="11">
        <v>12</v>
      </c>
      <c r="D33" s="11">
        <v>17</v>
      </c>
      <c r="E33" s="11">
        <v>54</v>
      </c>
      <c r="F33" s="11">
        <v>139</v>
      </c>
      <c r="G33" s="11">
        <v>72</v>
      </c>
      <c r="H33" s="11">
        <v>28</v>
      </c>
      <c r="I33" s="11">
        <v>19</v>
      </c>
      <c r="J33" s="11">
        <v>19</v>
      </c>
      <c r="K33" s="11">
        <v>17</v>
      </c>
      <c r="L33" s="11">
        <v>15</v>
      </c>
      <c r="M33" s="11">
        <v>13</v>
      </c>
      <c r="N33" s="4"/>
      <c r="S33" s="13">
        <v>42399</v>
      </c>
      <c r="T33" s="14">
        <f t="shared" si="0"/>
        <v>13</v>
      </c>
      <c r="V33" s="13">
        <v>42673</v>
      </c>
      <c r="W33" s="15">
        <f t="shared" si="1"/>
        <v>17</v>
      </c>
    </row>
    <row r="34" spans="1:23" x14ac:dyDescent="0.2">
      <c r="A34" s="3">
        <v>30</v>
      </c>
      <c r="B34" s="11">
        <v>13</v>
      </c>
      <c r="C34" s="11"/>
      <c r="D34" s="11">
        <v>17</v>
      </c>
      <c r="E34" s="11">
        <v>55</v>
      </c>
      <c r="F34" s="11">
        <v>136</v>
      </c>
      <c r="G34" s="11">
        <v>72</v>
      </c>
      <c r="H34" s="11">
        <v>26</v>
      </c>
      <c r="I34" s="11">
        <v>19</v>
      </c>
      <c r="J34" s="11">
        <v>18</v>
      </c>
      <c r="K34" s="11">
        <v>17</v>
      </c>
      <c r="L34" s="11">
        <v>16</v>
      </c>
      <c r="M34" s="11">
        <v>13</v>
      </c>
      <c r="N34" s="4"/>
      <c r="S34" s="13">
        <v>42400</v>
      </c>
      <c r="T34" s="14">
        <f t="shared" si="0"/>
        <v>13</v>
      </c>
      <c r="V34" s="13">
        <v>42674</v>
      </c>
      <c r="W34" s="15">
        <f t="shared" si="1"/>
        <v>17</v>
      </c>
    </row>
    <row r="35" spans="1:23" x14ac:dyDescent="0.2">
      <c r="A35" s="3">
        <v>31</v>
      </c>
      <c r="B35" s="11">
        <v>13</v>
      </c>
      <c r="C35" s="11"/>
      <c r="D35" s="11">
        <v>17</v>
      </c>
      <c r="E35" s="11"/>
      <c r="F35" s="11">
        <v>147</v>
      </c>
      <c r="G35" s="11"/>
      <c r="H35" s="11">
        <v>29</v>
      </c>
      <c r="I35" s="11">
        <v>19</v>
      </c>
      <c r="J35" s="11"/>
      <c r="K35" s="11">
        <v>17</v>
      </c>
      <c r="L35" s="11"/>
      <c r="M35" s="11">
        <v>13</v>
      </c>
      <c r="N35" s="5"/>
      <c r="S35" s="13">
        <v>42401</v>
      </c>
      <c r="T35" s="14">
        <f>C5</f>
        <v>12</v>
      </c>
      <c r="V35" s="13">
        <v>42675</v>
      </c>
      <c r="W35" s="15">
        <f t="shared" si="1"/>
        <v>17</v>
      </c>
    </row>
    <row r="36" spans="1:23" x14ac:dyDescent="0.2">
      <c r="S36" s="13">
        <v>42402</v>
      </c>
      <c r="T36" s="14">
        <f t="shared" ref="T36:T63" si="2">C6</f>
        <v>13</v>
      </c>
      <c r="V36" s="13">
        <v>42676</v>
      </c>
      <c r="W36" s="15">
        <f t="shared" si="1"/>
        <v>17</v>
      </c>
    </row>
    <row r="37" spans="1:23" x14ac:dyDescent="0.2">
      <c r="S37" s="13">
        <v>42403</v>
      </c>
      <c r="T37" s="14">
        <f t="shared" si="2"/>
        <v>13</v>
      </c>
      <c r="V37" s="13">
        <v>42677</v>
      </c>
      <c r="W37" s="15">
        <f t="shared" si="1"/>
        <v>17</v>
      </c>
    </row>
    <row r="38" spans="1:23" x14ac:dyDescent="0.2">
      <c r="S38" s="13">
        <v>42404</v>
      </c>
      <c r="T38" s="14">
        <f t="shared" si="2"/>
        <v>13</v>
      </c>
      <c r="V38" s="13">
        <v>42678</v>
      </c>
      <c r="W38" s="15">
        <f t="shared" si="1"/>
        <v>17</v>
      </c>
    </row>
    <row r="39" spans="1:23" x14ac:dyDescent="0.2">
      <c r="S39" s="13">
        <v>42405</v>
      </c>
      <c r="T39" s="14">
        <f t="shared" si="2"/>
        <v>12</v>
      </c>
      <c r="V39" s="13">
        <v>42679</v>
      </c>
      <c r="W39" s="15">
        <f t="shared" si="1"/>
        <v>17</v>
      </c>
    </row>
    <row r="40" spans="1:23" x14ac:dyDescent="0.2">
      <c r="S40" s="13">
        <v>42406</v>
      </c>
      <c r="T40" s="14">
        <f t="shared" si="2"/>
        <v>13</v>
      </c>
      <c r="V40" s="13">
        <v>42680</v>
      </c>
      <c r="W40" s="15">
        <f t="shared" si="1"/>
        <v>17</v>
      </c>
    </row>
    <row r="41" spans="1:23" x14ac:dyDescent="0.2">
      <c r="S41" s="13">
        <v>42407</v>
      </c>
      <c r="T41" s="14">
        <f t="shared" si="2"/>
        <v>13</v>
      </c>
      <c r="V41" s="13">
        <v>42681</v>
      </c>
      <c r="W41" s="15">
        <f t="shared" si="1"/>
        <v>17</v>
      </c>
    </row>
    <row r="42" spans="1:23" x14ac:dyDescent="0.2">
      <c r="S42" s="13">
        <v>42408</v>
      </c>
      <c r="T42" s="14">
        <f t="shared" si="2"/>
        <v>13</v>
      </c>
      <c r="V42" s="13">
        <v>42682</v>
      </c>
      <c r="W42" s="15">
        <f t="shared" si="1"/>
        <v>17</v>
      </c>
    </row>
    <row r="43" spans="1:23" x14ac:dyDescent="0.2">
      <c r="S43" s="13">
        <v>42409</v>
      </c>
      <c r="T43" s="14">
        <f t="shared" si="2"/>
        <v>13</v>
      </c>
      <c r="V43" s="13">
        <v>42683</v>
      </c>
      <c r="W43" s="15">
        <f t="shared" si="1"/>
        <v>17</v>
      </c>
    </row>
    <row r="44" spans="1:23" x14ac:dyDescent="0.2">
      <c r="S44" s="13">
        <v>42410</v>
      </c>
      <c r="T44" s="14">
        <f t="shared" si="2"/>
        <v>13</v>
      </c>
      <c r="V44" s="13">
        <v>42684</v>
      </c>
      <c r="W44" s="15">
        <f t="shared" si="1"/>
        <v>17</v>
      </c>
    </row>
    <row r="45" spans="1:23" x14ac:dyDescent="0.2">
      <c r="S45" s="13">
        <v>42411</v>
      </c>
      <c r="T45" s="14">
        <f t="shared" si="2"/>
        <v>13</v>
      </c>
      <c r="V45" s="13">
        <v>42685</v>
      </c>
      <c r="W45" s="15">
        <f t="shared" si="1"/>
        <v>17</v>
      </c>
    </row>
    <row r="46" spans="1:23" x14ac:dyDescent="0.2">
      <c r="S46" s="13">
        <v>42412</v>
      </c>
      <c r="T46" s="14">
        <f t="shared" si="2"/>
        <v>12</v>
      </c>
      <c r="V46" s="13">
        <v>42686</v>
      </c>
      <c r="W46" s="15">
        <f t="shared" si="1"/>
        <v>17</v>
      </c>
    </row>
    <row r="47" spans="1:23" x14ac:dyDescent="0.2">
      <c r="S47" s="13">
        <v>42413</v>
      </c>
      <c r="T47" s="14">
        <f t="shared" si="2"/>
        <v>12</v>
      </c>
      <c r="V47" s="13">
        <v>42687</v>
      </c>
      <c r="W47" s="15">
        <f t="shared" si="1"/>
        <v>17</v>
      </c>
    </row>
    <row r="48" spans="1:23" x14ac:dyDescent="0.2">
      <c r="S48" s="13">
        <v>42414</v>
      </c>
      <c r="T48" s="14">
        <f t="shared" si="2"/>
        <v>12</v>
      </c>
      <c r="V48" s="13">
        <v>42688</v>
      </c>
      <c r="W48" s="15">
        <f t="shared" si="1"/>
        <v>17</v>
      </c>
    </row>
    <row r="49" spans="19:23" x14ac:dyDescent="0.2">
      <c r="S49" s="13">
        <v>42415</v>
      </c>
      <c r="T49" s="14">
        <f t="shared" si="2"/>
        <v>12</v>
      </c>
      <c r="V49" s="13">
        <v>42689</v>
      </c>
      <c r="W49" s="15">
        <f t="shared" si="1"/>
        <v>17</v>
      </c>
    </row>
    <row r="50" spans="19:23" x14ac:dyDescent="0.2">
      <c r="S50" s="13">
        <v>42416</v>
      </c>
      <c r="T50" s="14">
        <f t="shared" si="2"/>
        <v>13</v>
      </c>
      <c r="V50" s="13">
        <v>42690</v>
      </c>
      <c r="W50" s="15">
        <f t="shared" si="1"/>
        <v>17</v>
      </c>
    </row>
    <row r="51" spans="19:23" x14ac:dyDescent="0.2">
      <c r="S51" s="13">
        <v>42417</v>
      </c>
      <c r="T51" s="14">
        <f t="shared" si="2"/>
        <v>13</v>
      </c>
      <c r="V51" s="13">
        <v>42691</v>
      </c>
      <c r="W51" s="15">
        <f t="shared" si="1"/>
        <v>17</v>
      </c>
    </row>
    <row r="52" spans="19:23" x14ac:dyDescent="0.2">
      <c r="S52" s="13">
        <v>42418</v>
      </c>
      <c r="T52" s="14">
        <f t="shared" si="2"/>
        <v>13</v>
      </c>
      <c r="V52" s="13">
        <v>42692</v>
      </c>
      <c r="W52" s="15">
        <f t="shared" si="1"/>
        <v>17</v>
      </c>
    </row>
    <row r="53" spans="19:23" x14ac:dyDescent="0.2">
      <c r="S53" s="13">
        <v>42419</v>
      </c>
      <c r="T53" s="14">
        <f t="shared" si="2"/>
        <v>12</v>
      </c>
      <c r="V53" s="13">
        <v>42693</v>
      </c>
      <c r="W53" s="15">
        <f t="shared" si="1"/>
        <v>17</v>
      </c>
    </row>
    <row r="54" spans="19:23" x14ac:dyDescent="0.2">
      <c r="S54" s="13">
        <v>42420</v>
      </c>
      <c r="T54" s="14">
        <f t="shared" si="2"/>
        <v>13</v>
      </c>
      <c r="V54" s="13">
        <v>42694</v>
      </c>
      <c r="W54" s="15">
        <f t="shared" si="1"/>
        <v>17</v>
      </c>
    </row>
    <row r="55" spans="19:23" x14ac:dyDescent="0.2">
      <c r="S55" s="13">
        <v>42421</v>
      </c>
      <c r="T55" s="14">
        <f t="shared" si="2"/>
        <v>12</v>
      </c>
      <c r="V55" s="13">
        <v>42695</v>
      </c>
      <c r="W55" s="15">
        <f t="shared" si="1"/>
        <v>17</v>
      </c>
    </row>
    <row r="56" spans="19:23" x14ac:dyDescent="0.2">
      <c r="S56" s="13">
        <v>42422</v>
      </c>
      <c r="T56" s="14">
        <f t="shared" si="2"/>
        <v>12</v>
      </c>
      <c r="V56" s="13">
        <v>42696</v>
      </c>
      <c r="W56" s="15">
        <f t="shared" si="1"/>
        <v>16</v>
      </c>
    </row>
    <row r="57" spans="19:23" x14ac:dyDescent="0.2">
      <c r="S57" s="13">
        <v>42423</v>
      </c>
      <c r="T57" s="14">
        <f t="shared" si="2"/>
        <v>12</v>
      </c>
      <c r="V57" s="13">
        <v>42697</v>
      </c>
      <c r="W57" s="15">
        <f t="shared" si="1"/>
        <v>16</v>
      </c>
    </row>
    <row r="58" spans="19:23" x14ac:dyDescent="0.2">
      <c r="S58" s="13">
        <v>42424</v>
      </c>
      <c r="T58" s="14">
        <f t="shared" si="2"/>
        <v>13</v>
      </c>
      <c r="V58" s="13">
        <v>42698</v>
      </c>
      <c r="W58" s="15">
        <f t="shared" si="1"/>
        <v>16</v>
      </c>
    </row>
    <row r="59" spans="19:23" x14ac:dyDescent="0.2">
      <c r="S59" s="13">
        <v>42425</v>
      </c>
      <c r="T59" s="14">
        <f t="shared" si="2"/>
        <v>12</v>
      </c>
      <c r="V59" s="13">
        <v>42699</v>
      </c>
      <c r="W59" s="15">
        <f t="shared" si="1"/>
        <v>16</v>
      </c>
    </row>
    <row r="60" spans="19:23" x14ac:dyDescent="0.2">
      <c r="S60" s="13">
        <v>42426</v>
      </c>
      <c r="T60" s="14">
        <f t="shared" si="2"/>
        <v>13</v>
      </c>
      <c r="V60" s="13">
        <v>42700</v>
      </c>
      <c r="W60" s="15">
        <f t="shared" si="1"/>
        <v>16</v>
      </c>
    </row>
    <row r="61" spans="19:23" x14ac:dyDescent="0.2">
      <c r="S61" s="13">
        <v>42427</v>
      </c>
      <c r="T61" s="14">
        <f t="shared" si="2"/>
        <v>13</v>
      </c>
      <c r="V61" s="13">
        <v>42701</v>
      </c>
      <c r="W61" s="15">
        <f t="shared" si="1"/>
        <v>16</v>
      </c>
    </row>
    <row r="62" spans="19:23" x14ac:dyDescent="0.2">
      <c r="S62" s="13">
        <v>42428</v>
      </c>
      <c r="T62" s="14">
        <f t="shared" si="2"/>
        <v>13</v>
      </c>
      <c r="V62" s="13">
        <v>42702</v>
      </c>
      <c r="W62" s="15">
        <f t="shared" si="1"/>
        <v>15</v>
      </c>
    </row>
    <row r="63" spans="19:23" x14ac:dyDescent="0.2">
      <c r="S63" s="13">
        <v>42429</v>
      </c>
      <c r="T63" s="14">
        <f t="shared" si="2"/>
        <v>12</v>
      </c>
      <c r="V63" s="13">
        <v>42703</v>
      </c>
      <c r="W63" s="15">
        <f t="shared" si="1"/>
        <v>15</v>
      </c>
    </row>
    <row r="64" spans="19:23" x14ac:dyDescent="0.2">
      <c r="S64" s="13">
        <v>42430</v>
      </c>
      <c r="T64" s="14">
        <f>D5</f>
        <v>13</v>
      </c>
      <c r="V64" s="13">
        <v>42704</v>
      </c>
      <c r="W64" s="15">
        <f t="shared" si="1"/>
        <v>16</v>
      </c>
    </row>
    <row r="65" spans="19:23" x14ac:dyDescent="0.2">
      <c r="S65" s="13">
        <v>42431</v>
      </c>
      <c r="T65" s="14">
        <f t="shared" ref="T65:T94" si="3">D6</f>
        <v>13</v>
      </c>
      <c r="V65" s="13">
        <v>42705</v>
      </c>
      <c r="W65" s="15">
        <f t="shared" si="1"/>
        <v>16</v>
      </c>
    </row>
    <row r="66" spans="19:23" x14ac:dyDescent="0.2">
      <c r="S66" s="13">
        <v>42432</v>
      </c>
      <c r="T66" s="14">
        <f t="shared" si="3"/>
        <v>13</v>
      </c>
      <c r="V66" s="13">
        <v>42706</v>
      </c>
      <c r="W66" s="15">
        <f t="shared" si="1"/>
        <v>16</v>
      </c>
    </row>
    <row r="67" spans="19:23" x14ac:dyDescent="0.2">
      <c r="S67" s="13">
        <v>42433</v>
      </c>
      <c r="T67" s="14">
        <f t="shared" si="3"/>
        <v>13</v>
      </c>
      <c r="V67" s="13">
        <v>42707</v>
      </c>
      <c r="W67" s="15">
        <f t="shared" si="1"/>
        <v>15</v>
      </c>
    </row>
    <row r="68" spans="19:23" x14ac:dyDescent="0.2">
      <c r="S68" s="13">
        <v>42434</v>
      </c>
      <c r="T68" s="14">
        <f t="shared" si="3"/>
        <v>12</v>
      </c>
      <c r="V68" s="13">
        <v>42708</v>
      </c>
      <c r="W68" s="15">
        <f t="shared" si="1"/>
        <v>15</v>
      </c>
    </row>
    <row r="69" spans="19:23" x14ac:dyDescent="0.2">
      <c r="S69" s="13">
        <v>42435</v>
      </c>
      <c r="T69" s="14">
        <f t="shared" si="3"/>
        <v>12</v>
      </c>
      <c r="V69" s="13">
        <v>42709</v>
      </c>
      <c r="W69" s="15">
        <f t="shared" ref="W69:W95" si="4">T343</f>
        <v>15</v>
      </c>
    </row>
    <row r="70" spans="19:23" x14ac:dyDescent="0.2">
      <c r="S70" s="13">
        <v>42436</v>
      </c>
      <c r="T70" s="14">
        <f t="shared" si="3"/>
        <v>12</v>
      </c>
      <c r="V70" s="13">
        <v>42710</v>
      </c>
      <c r="W70" s="15">
        <f t="shared" si="4"/>
        <v>15</v>
      </c>
    </row>
    <row r="71" spans="19:23" x14ac:dyDescent="0.2">
      <c r="S71" s="13">
        <v>42437</v>
      </c>
      <c r="T71" s="14">
        <f t="shared" si="3"/>
        <v>13</v>
      </c>
      <c r="V71" s="13">
        <v>42711</v>
      </c>
      <c r="W71" s="15">
        <f t="shared" si="4"/>
        <v>15</v>
      </c>
    </row>
    <row r="72" spans="19:23" x14ac:dyDescent="0.2">
      <c r="S72" s="13">
        <v>42438</v>
      </c>
      <c r="T72" s="14">
        <f t="shared" si="3"/>
        <v>13</v>
      </c>
      <c r="V72" s="13">
        <v>42712</v>
      </c>
      <c r="W72" s="15">
        <f t="shared" si="4"/>
        <v>15</v>
      </c>
    </row>
    <row r="73" spans="19:23" x14ac:dyDescent="0.2">
      <c r="S73" s="13">
        <v>42439</v>
      </c>
      <c r="T73" s="14">
        <f t="shared" si="3"/>
        <v>13</v>
      </c>
      <c r="V73" s="13">
        <v>42713</v>
      </c>
      <c r="W73" s="15">
        <f t="shared" si="4"/>
        <v>14</v>
      </c>
    </row>
    <row r="74" spans="19:23" x14ac:dyDescent="0.2">
      <c r="S74" s="13">
        <v>42440</v>
      </c>
      <c r="T74" s="14">
        <f t="shared" si="3"/>
        <v>13</v>
      </c>
      <c r="V74" s="13">
        <v>42714</v>
      </c>
      <c r="W74" s="15">
        <f t="shared" si="4"/>
        <v>13</v>
      </c>
    </row>
    <row r="75" spans="19:23" x14ac:dyDescent="0.2">
      <c r="S75" s="13">
        <v>42441</v>
      </c>
      <c r="T75" s="14">
        <f t="shared" si="3"/>
        <v>13</v>
      </c>
      <c r="V75" s="13">
        <v>42715</v>
      </c>
      <c r="W75" s="15">
        <f t="shared" si="4"/>
        <v>14</v>
      </c>
    </row>
    <row r="76" spans="19:23" x14ac:dyDescent="0.2">
      <c r="S76" s="13">
        <v>42442</v>
      </c>
      <c r="T76" s="14">
        <f t="shared" si="3"/>
        <v>14</v>
      </c>
      <c r="V76" s="13">
        <v>42716</v>
      </c>
      <c r="W76" s="15">
        <f t="shared" si="4"/>
        <v>14</v>
      </c>
    </row>
    <row r="77" spans="19:23" x14ac:dyDescent="0.2">
      <c r="S77" s="13">
        <v>42443</v>
      </c>
      <c r="T77" s="14">
        <f t="shared" si="3"/>
        <v>15</v>
      </c>
      <c r="V77" s="13">
        <v>42717</v>
      </c>
      <c r="W77" s="15">
        <f t="shared" si="4"/>
        <v>14</v>
      </c>
    </row>
    <row r="78" spans="19:23" x14ac:dyDescent="0.2">
      <c r="S78" s="13">
        <v>42444</v>
      </c>
      <c r="T78" s="14">
        <f t="shared" si="3"/>
        <v>15</v>
      </c>
      <c r="V78" s="13">
        <v>42718</v>
      </c>
      <c r="W78" s="15">
        <f t="shared" si="4"/>
        <v>14</v>
      </c>
    </row>
    <row r="79" spans="19:23" x14ac:dyDescent="0.2">
      <c r="S79" s="13">
        <v>42445</v>
      </c>
      <c r="T79" s="14">
        <f t="shared" si="3"/>
        <v>15</v>
      </c>
      <c r="V79" s="13">
        <v>42719</v>
      </c>
      <c r="W79" s="15">
        <f t="shared" si="4"/>
        <v>13</v>
      </c>
    </row>
    <row r="80" spans="19:23" x14ac:dyDescent="0.2">
      <c r="S80" s="13">
        <v>42446</v>
      </c>
      <c r="T80" s="14">
        <f t="shared" si="3"/>
        <v>14</v>
      </c>
      <c r="V80" s="13">
        <v>42720</v>
      </c>
      <c r="W80" s="15">
        <f t="shared" si="4"/>
        <v>14</v>
      </c>
    </row>
    <row r="81" spans="19:23" x14ac:dyDescent="0.2">
      <c r="S81" s="13">
        <v>42447</v>
      </c>
      <c r="T81" s="14">
        <f t="shared" si="3"/>
        <v>15</v>
      </c>
      <c r="V81" s="13">
        <v>42721</v>
      </c>
      <c r="W81" s="15">
        <f t="shared" si="4"/>
        <v>14</v>
      </c>
    </row>
    <row r="82" spans="19:23" x14ac:dyDescent="0.2">
      <c r="S82" s="13">
        <v>42448</v>
      </c>
      <c r="T82" s="14">
        <f t="shared" si="3"/>
        <v>15</v>
      </c>
      <c r="V82" s="13">
        <v>42722</v>
      </c>
      <c r="W82" s="15">
        <f t="shared" si="4"/>
        <v>13</v>
      </c>
    </row>
    <row r="83" spans="19:23" x14ac:dyDescent="0.2">
      <c r="S83" s="13">
        <v>42449</v>
      </c>
      <c r="T83" s="14">
        <f t="shared" si="3"/>
        <v>14</v>
      </c>
      <c r="V83" s="13">
        <v>42723</v>
      </c>
      <c r="W83" s="15">
        <f t="shared" si="4"/>
        <v>13</v>
      </c>
    </row>
    <row r="84" spans="19:23" x14ac:dyDescent="0.2">
      <c r="S84" s="13">
        <v>42450</v>
      </c>
      <c r="T84" s="14">
        <f t="shared" si="3"/>
        <v>15</v>
      </c>
      <c r="V84" s="13">
        <v>42724</v>
      </c>
      <c r="W84" s="15">
        <f t="shared" si="4"/>
        <v>13</v>
      </c>
    </row>
    <row r="85" spans="19:23" x14ac:dyDescent="0.2">
      <c r="S85" s="13">
        <v>42451</v>
      </c>
      <c r="T85" s="14">
        <f t="shared" si="3"/>
        <v>16</v>
      </c>
      <c r="V85" s="13">
        <v>42725</v>
      </c>
      <c r="W85" s="15">
        <f t="shared" si="4"/>
        <v>13</v>
      </c>
    </row>
    <row r="86" spans="19:23" x14ac:dyDescent="0.2">
      <c r="S86" s="13">
        <v>42452</v>
      </c>
      <c r="T86" s="14">
        <f t="shared" si="3"/>
        <v>15</v>
      </c>
      <c r="V86" s="13">
        <v>42726</v>
      </c>
      <c r="W86" s="15">
        <f t="shared" si="4"/>
        <v>13</v>
      </c>
    </row>
    <row r="87" spans="19:23" x14ac:dyDescent="0.2">
      <c r="S87" s="13">
        <v>42453</v>
      </c>
      <c r="T87" s="14">
        <f t="shared" si="3"/>
        <v>16</v>
      </c>
      <c r="V87" s="13">
        <v>42727</v>
      </c>
      <c r="W87" s="15">
        <f t="shared" si="4"/>
        <v>13</v>
      </c>
    </row>
    <row r="88" spans="19:23" x14ac:dyDescent="0.2">
      <c r="S88" s="13">
        <v>42454</v>
      </c>
      <c r="T88" s="14">
        <f t="shared" si="3"/>
        <v>17</v>
      </c>
      <c r="V88" s="13">
        <v>42728</v>
      </c>
      <c r="W88" s="15">
        <f t="shared" si="4"/>
        <v>13</v>
      </c>
    </row>
    <row r="89" spans="19:23" x14ac:dyDescent="0.2">
      <c r="S89" s="13">
        <v>42455</v>
      </c>
      <c r="T89" s="14">
        <f t="shared" si="3"/>
        <v>18</v>
      </c>
      <c r="V89" s="13">
        <v>42729</v>
      </c>
      <c r="W89" s="15">
        <f t="shared" si="4"/>
        <v>13</v>
      </c>
    </row>
    <row r="90" spans="19:23" x14ac:dyDescent="0.2">
      <c r="S90" s="13">
        <v>42456</v>
      </c>
      <c r="T90" s="14">
        <f t="shared" si="3"/>
        <v>17</v>
      </c>
      <c r="V90" s="13">
        <v>42730</v>
      </c>
      <c r="W90" s="15">
        <f t="shared" si="4"/>
        <v>13</v>
      </c>
    </row>
    <row r="91" spans="19:23" x14ac:dyDescent="0.2">
      <c r="S91" s="13">
        <v>42457</v>
      </c>
      <c r="T91" s="14">
        <f t="shared" si="3"/>
        <v>17</v>
      </c>
      <c r="V91" s="13">
        <v>42731</v>
      </c>
      <c r="W91" s="15">
        <f t="shared" si="4"/>
        <v>13</v>
      </c>
    </row>
    <row r="92" spans="19:23" x14ac:dyDescent="0.2">
      <c r="S92" s="13">
        <v>42458</v>
      </c>
      <c r="T92" s="14">
        <f t="shared" si="3"/>
        <v>17</v>
      </c>
      <c r="V92" s="13">
        <v>42732</v>
      </c>
      <c r="W92" s="15">
        <f t="shared" si="4"/>
        <v>13</v>
      </c>
    </row>
    <row r="93" spans="19:23" x14ac:dyDescent="0.2">
      <c r="S93" s="13">
        <v>42459</v>
      </c>
      <c r="T93" s="14">
        <f t="shared" si="3"/>
        <v>17</v>
      </c>
      <c r="V93" s="13">
        <v>42733</v>
      </c>
      <c r="W93" s="15">
        <f t="shared" si="4"/>
        <v>13</v>
      </c>
    </row>
    <row r="94" spans="19:23" x14ac:dyDescent="0.2">
      <c r="S94" s="13">
        <v>42460</v>
      </c>
      <c r="T94" s="14">
        <f t="shared" si="3"/>
        <v>17</v>
      </c>
      <c r="V94" s="13">
        <v>42734</v>
      </c>
      <c r="W94" s="15">
        <f t="shared" si="4"/>
        <v>13</v>
      </c>
    </row>
    <row r="95" spans="19:23" x14ac:dyDescent="0.2">
      <c r="S95" s="13">
        <v>42461</v>
      </c>
      <c r="T95" s="14">
        <f>E5</f>
        <v>18</v>
      </c>
      <c r="V95" s="13">
        <v>42735</v>
      </c>
      <c r="W95" s="15">
        <f t="shared" si="4"/>
        <v>13</v>
      </c>
    </row>
    <row r="96" spans="19:23" x14ac:dyDescent="0.2">
      <c r="S96" s="13">
        <v>42462</v>
      </c>
      <c r="T96" s="14">
        <f t="shared" ref="T96:T124" si="5">E6</f>
        <v>19</v>
      </c>
      <c r="V96" s="13">
        <v>42370</v>
      </c>
      <c r="W96" s="15">
        <f>T4</f>
        <v>13</v>
      </c>
    </row>
    <row r="97" spans="19:23" x14ac:dyDescent="0.2">
      <c r="S97" s="13">
        <v>42463</v>
      </c>
      <c r="T97" s="14">
        <f t="shared" si="5"/>
        <v>18</v>
      </c>
      <c r="V97" s="13">
        <v>42371</v>
      </c>
      <c r="W97" s="15">
        <f t="shared" ref="W97:W160" si="6">T5</f>
        <v>13</v>
      </c>
    </row>
    <row r="98" spans="19:23" x14ac:dyDescent="0.2">
      <c r="S98" s="13">
        <v>42464</v>
      </c>
      <c r="T98" s="14">
        <f t="shared" si="5"/>
        <v>18</v>
      </c>
      <c r="V98" s="13">
        <v>42372</v>
      </c>
      <c r="W98" s="15">
        <f t="shared" si="6"/>
        <v>13</v>
      </c>
    </row>
    <row r="99" spans="19:23" x14ac:dyDescent="0.2">
      <c r="S99" s="13">
        <v>42465</v>
      </c>
      <c r="T99" s="14">
        <f t="shared" si="5"/>
        <v>19</v>
      </c>
      <c r="V99" s="13">
        <v>42373</v>
      </c>
      <c r="W99" s="15">
        <f t="shared" si="6"/>
        <v>13</v>
      </c>
    </row>
    <row r="100" spans="19:23" x14ac:dyDescent="0.2">
      <c r="S100" s="13">
        <v>42466</v>
      </c>
      <c r="T100" s="14">
        <f t="shared" si="5"/>
        <v>18</v>
      </c>
      <c r="V100" s="13">
        <v>42374</v>
      </c>
      <c r="W100" s="15">
        <f t="shared" si="6"/>
        <v>13</v>
      </c>
    </row>
    <row r="101" spans="19:23" x14ac:dyDescent="0.2">
      <c r="S101" s="13">
        <v>42467</v>
      </c>
      <c r="T101" s="14">
        <f t="shared" si="5"/>
        <v>21</v>
      </c>
      <c r="V101" s="13">
        <v>42375</v>
      </c>
      <c r="W101" s="15">
        <f t="shared" si="6"/>
        <v>13</v>
      </c>
    </row>
    <row r="102" spans="19:23" x14ac:dyDescent="0.2">
      <c r="S102" s="13">
        <v>42468</v>
      </c>
      <c r="T102" s="14">
        <f t="shared" si="5"/>
        <v>19</v>
      </c>
      <c r="V102" s="13">
        <v>42376</v>
      </c>
      <c r="W102" s="15">
        <f t="shared" si="6"/>
        <v>14</v>
      </c>
    </row>
    <row r="103" spans="19:23" x14ac:dyDescent="0.2">
      <c r="S103" s="13">
        <v>42469</v>
      </c>
      <c r="T103" s="14">
        <f t="shared" si="5"/>
        <v>23</v>
      </c>
      <c r="V103" s="13">
        <v>42377</v>
      </c>
      <c r="W103" s="15">
        <f t="shared" si="6"/>
        <v>13</v>
      </c>
    </row>
    <row r="104" spans="19:23" x14ac:dyDescent="0.2">
      <c r="S104" s="13">
        <v>42470</v>
      </c>
      <c r="T104" s="14">
        <f t="shared" si="5"/>
        <v>24</v>
      </c>
      <c r="V104" s="13">
        <v>42378</v>
      </c>
      <c r="W104" s="15">
        <f t="shared" si="6"/>
        <v>13</v>
      </c>
    </row>
    <row r="105" spans="19:23" x14ac:dyDescent="0.2">
      <c r="S105" s="13">
        <v>42471</v>
      </c>
      <c r="T105" s="14">
        <f t="shared" si="5"/>
        <v>25</v>
      </c>
      <c r="V105" s="13">
        <v>42379</v>
      </c>
      <c r="W105" s="15">
        <f t="shared" si="6"/>
        <v>13</v>
      </c>
    </row>
    <row r="106" spans="19:23" x14ac:dyDescent="0.2">
      <c r="S106" s="13">
        <v>42472</v>
      </c>
      <c r="T106" s="14">
        <f t="shared" si="5"/>
        <v>24</v>
      </c>
      <c r="V106" s="13">
        <v>42380</v>
      </c>
      <c r="W106" s="15">
        <f t="shared" si="6"/>
        <v>14</v>
      </c>
    </row>
    <row r="107" spans="19:23" x14ac:dyDescent="0.2">
      <c r="S107" s="13">
        <v>42473</v>
      </c>
      <c r="T107" s="14">
        <f t="shared" si="5"/>
        <v>26</v>
      </c>
      <c r="V107" s="13">
        <v>42381</v>
      </c>
      <c r="W107" s="15">
        <f t="shared" si="6"/>
        <v>14</v>
      </c>
    </row>
    <row r="108" spans="19:23" x14ac:dyDescent="0.2">
      <c r="S108" s="13">
        <v>42474</v>
      </c>
      <c r="T108" s="14">
        <f t="shared" si="5"/>
        <v>26</v>
      </c>
      <c r="V108" s="13">
        <v>42382</v>
      </c>
      <c r="W108" s="15">
        <f t="shared" si="6"/>
        <v>14</v>
      </c>
    </row>
    <row r="109" spans="19:23" x14ac:dyDescent="0.2">
      <c r="S109" s="13">
        <v>42475</v>
      </c>
      <c r="T109" s="14">
        <f t="shared" si="5"/>
        <v>25</v>
      </c>
      <c r="V109" s="13">
        <v>42383</v>
      </c>
      <c r="W109" s="15">
        <f t="shared" si="6"/>
        <v>13</v>
      </c>
    </row>
    <row r="110" spans="19:23" x14ac:dyDescent="0.2">
      <c r="S110" s="13">
        <v>42476</v>
      </c>
      <c r="T110" s="14">
        <f t="shared" si="5"/>
        <v>25</v>
      </c>
      <c r="V110" s="13">
        <v>42384</v>
      </c>
      <c r="W110" s="15">
        <f t="shared" si="6"/>
        <v>13</v>
      </c>
    </row>
    <row r="111" spans="19:23" x14ac:dyDescent="0.2">
      <c r="S111" s="13">
        <v>42477</v>
      </c>
      <c r="T111" s="14">
        <f t="shared" si="5"/>
        <v>26</v>
      </c>
      <c r="V111" s="13">
        <v>42385</v>
      </c>
      <c r="W111" s="15">
        <f t="shared" si="6"/>
        <v>13</v>
      </c>
    </row>
    <row r="112" spans="19:23" x14ac:dyDescent="0.2">
      <c r="S112" s="13">
        <v>42478</v>
      </c>
      <c r="T112" s="14">
        <f t="shared" si="5"/>
        <v>29</v>
      </c>
      <c r="V112" s="13">
        <v>42386</v>
      </c>
      <c r="W112" s="15">
        <f t="shared" si="6"/>
        <v>13</v>
      </c>
    </row>
    <row r="113" spans="19:23" x14ac:dyDescent="0.2">
      <c r="S113" s="13">
        <v>42479</v>
      </c>
      <c r="T113" s="14">
        <f t="shared" si="5"/>
        <v>28</v>
      </c>
      <c r="V113" s="13">
        <v>42387</v>
      </c>
      <c r="W113" s="15">
        <f t="shared" si="6"/>
        <v>13</v>
      </c>
    </row>
    <row r="114" spans="19:23" x14ac:dyDescent="0.2">
      <c r="S114" s="13">
        <v>42480</v>
      </c>
      <c r="T114" s="14">
        <f t="shared" si="5"/>
        <v>28</v>
      </c>
      <c r="V114" s="13">
        <v>42388</v>
      </c>
      <c r="W114" s="15">
        <f t="shared" si="6"/>
        <v>13</v>
      </c>
    </row>
    <row r="115" spans="19:23" x14ac:dyDescent="0.2">
      <c r="S115" s="13">
        <v>42481</v>
      </c>
      <c r="T115" s="14">
        <f t="shared" si="5"/>
        <v>28</v>
      </c>
      <c r="V115" s="13">
        <v>42389</v>
      </c>
      <c r="W115" s="15">
        <f t="shared" si="6"/>
        <v>13</v>
      </c>
    </row>
    <row r="116" spans="19:23" x14ac:dyDescent="0.2">
      <c r="S116" s="13">
        <v>42482</v>
      </c>
      <c r="T116" s="14">
        <f t="shared" si="5"/>
        <v>30</v>
      </c>
      <c r="V116" s="13">
        <v>42390</v>
      </c>
      <c r="W116" s="15">
        <f t="shared" si="6"/>
        <v>13</v>
      </c>
    </row>
    <row r="117" spans="19:23" x14ac:dyDescent="0.2">
      <c r="S117" s="13">
        <v>42483</v>
      </c>
      <c r="T117" s="14">
        <f t="shared" si="5"/>
        <v>31</v>
      </c>
      <c r="V117" s="13">
        <v>42391</v>
      </c>
      <c r="W117" s="15">
        <f t="shared" si="6"/>
        <v>13</v>
      </c>
    </row>
    <row r="118" spans="19:23" x14ac:dyDescent="0.2">
      <c r="S118" s="13">
        <v>42484</v>
      </c>
      <c r="T118" s="14">
        <f t="shared" si="5"/>
        <v>36</v>
      </c>
      <c r="V118" s="13">
        <v>42392</v>
      </c>
      <c r="W118" s="15">
        <f t="shared" si="6"/>
        <v>13</v>
      </c>
    </row>
    <row r="119" spans="19:23" x14ac:dyDescent="0.2">
      <c r="S119" s="13">
        <v>42485</v>
      </c>
      <c r="T119" s="14">
        <f t="shared" si="5"/>
        <v>32</v>
      </c>
      <c r="V119" s="13">
        <v>42393</v>
      </c>
      <c r="W119" s="15">
        <f t="shared" si="6"/>
        <v>13</v>
      </c>
    </row>
    <row r="120" spans="19:23" x14ac:dyDescent="0.2">
      <c r="S120" s="13">
        <v>42486</v>
      </c>
      <c r="T120" s="14">
        <f t="shared" si="5"/>
        <v>36</v>
      </c>
      <c r="V120" s="13">
        <v>42394</v>
      </c>
      <c r="W120" s="15">
        <f t="shared" si="6"/>
        <v>13</v>
      </c>
    </row>
    <row r="121" spans="19:23" x14ac:dyDescent="0.2">
      <c r="S121" s="13">
        <v>42487</v>
      </c>
      <c r="T121" s="14">
        <f t="shared" si="5"/>
        <v>45</v>
      </c>
      <c r="V121" s="13">
        <v>42395</v>
      </c>
      <c r="W121" s="15">
        <f t="shared" si="6"/>
        <v>13</v>
      </c>
    </row>
    <row r="122" spans="19:23" x14ac:dyDescent="0.2">
      <c r="S122" s="13">
        <v>42488</v>
      </c>
      <c r="T122" s="14">
        <f t="shared" si="5"/>
        <v>53</v>
      </c>
      <c r="V122" s="13">
        <v>42396</v>
      </c>
      <c r="W122" s="15">
        <f t="shared" si="6"/>
        <v>13</v>
      </c>
    </row>
    <row r="123" spans="19:23" x14ac:dyDescent="0.2">
      <c r="S123" s="13">
        <v>42489</v>
      </c>
      <c r="T123" s="14">
        <f t="shared" si="5"/>
        <v>54</v>
      </c>
      <c r="V123" s="13">
        <v>42397</v>
      </c>
      <c r="W123" s="15">
        <f t="shared" si="6"/>
        <v>13</v>
      </c>
    </row>
    <row r="124" spans="19:23" x14ac:dyDescent="0.2">
      <c r="S124" s="13">
        <v>42490</v>
      </c>
      <c r="T124" s="14">
        <f t="shared" si="5"/>
        <v>55</v>
      </c>
      <c r="V124" s="13">
        <v>42398</v>
      </c>
      <c r="W124" s="15">
        <f t="shared" si="6"/>
        <v>13</v>
      </c>
    </row>
    <row r="125" spans="19:23" x14ac:dyDescent="0.2">
      <c r="S125" s="13">
        <v>42491</v>
      </c>
      <c r="T125" s="14">
        <f>F5</f>
        <v>53</v>
      </c>
      <c r="V125" s="13">
        <v>42399</v>
      </c>
      <c r="W125" s="15">
        <f t="shared" si="6"/>
        <v>13</v>
      </c>
    </row>
    <row r="126" spans="19:23" x14ac:dyDescent="0.2">
      <c r="S126" s="13">
        <v>42492</v>
      </c>
      <c r="T126" s="14">
        <f t="shared" ref="T126:T155" si="7">F6</f>
        <v>49</v>
      </c>
      <c r="V126" s="13">
        <v>42400</v>
      </c>
      <c r="W126" s="15">
        <f t="shared" si="6"/>
        <v>13</v>
      </c>
    </row>
    <row r="127" spans="19:23" x14ac:dyDescent="0.2">
      <c r="S127" s="13">
        <v>42493</v>
      </c>
      <c r="T127" s="14">
        <f t="shared" si="7"/>
        <v>50</v>
      </c>
      <c r="V127" s="13">
        <v>42401</v>
      </c>
      <c r="W127" s="15">
        <f t="shared" si="6"/>
        <v>12</v>
      </c>
    </row>
    <row r="128" spans="19:23" x14ac:dyDescent="0.2">
      <c r="S128" s="13">
        <v>42494</v>
      </c>
      <c r="T128" s="14">
        <f t="shared" si="7"/>
        <v>52</v>
      </c>
      <c r="V128" s="13">
        <v>42402</v>
      </c>
      <c r="W128" s="15">
        <f t="shared" si="6"/>
        <v>13</v>
      </c>
    </row>
    <row r="129" spans="19:23" x14ac:dyDescent="0.2">
      <c r="S129" s="13">
        <v>42495</v>
      </c>
      <c r="T129" s="14">
        <f t="shared" si="7"/>
        <v>65</v>
      </c>
      <c r="V129" s="13">
        <v>42403</v>
      </c>
      <c r="W129" s="15">
        <f t="shared" si="6"/>
        <v>13</v>
      </c>
    </row>
    <row r="130" spans="19:23" x14ac:dyDescent="0.2">
      <c r="S130" s="13">
        <v>42496</v>
      </c>
      <c r="T130" s="14">
        <f t="shared" si="7"/>
        <v>65</v>
      </c>
      <c r="V130" s="13">
        <v>42404</v>
      </c>
      <c r="W130" s="15">
        <f t="shared" si="6"/>
        <v>13</v>
      </c>
    </row>
    <row r="131" spans="19:23" x14ac:dyDescent="0.2">
      <c r="S131" s="13">
        <v>42497</v>
      </c>
      <c r="T131" s="14">
        <f t="shared" si="7"/>
        <v>64</v>
      </c>
      <c r="V131" s="13">
        <v>42405</v>
      </c>
      <c r="W131" s="15">
        <f t="shared" si="6"/>
        <v>12</v>
      </c>
    </row>
    <row r="132" spans="19:23" x14ac:dyDescent="0.2">
      <c r="S132" s="13">
        <v>42498</v>
      </c>
      <c r="T132" s="14">
        <f t="shared" si="7"/>
        <v>64</v>
      </c>
      <c r="V132" s="13">
        <v>42406</v>
      </c>
      <c r="W132" s="15">
        <f t="shared" si="6"/>
        <v>13</v>
      </c>
    </row>
    <row r="133" spans="19:23" x14ac:dyDescent="0.2">
      <c r="S133" s="13">
        <v>42499</v>
      </c>
      <c r="T133" s="14">
        <f t="shared" si="7"/>
        <v>57</v>
      </c>
      <c r="V133" s="13">
        <v>42407</v>
      </c>
      <c r="W133" s="15">
        <f t="shared" si="6"/>
        <v>13</v>
      </c>
    </row>
    <row r="134" spans="19:23" x14ac:dyDescent="0.2">
      <c r="S134" s="13">
        <v>42500</v>
      </c>
      <c r="T134" s="14">
        <f t="shared" si="7"/>
        <v>55</v>
      </c>
      <c r="V134" s="13">
        <v>42408</v>
      </c>
      <c r="W134" s="15">
        <f t="shared" si="6"/>
        <v>13</v>
      </c>
    </row>
    <row r="135" spans="19:23" x14ac:dyDescent="0.2">
      <c r="S135" s="13">
        <v>42501</v>
      </c>
      <c r="T135" s="14">
        <f t="shared" si="7"/>
        <v>57</v>
      </c>
      <c r="V135" s="13">
        <v>42409</v>
      </c>
      <c r="W135" s="15">
        <f t="shared" si="6"/>
        <v>13</v>
      </c>
    </row>
    <row r="136" spans="19:23" x14ac:dyDescent="0.2">
      <c r="S136" s="13">
        <v>42502</v>
      </c>
      <c r="T136" s="14">
        <f t="shared" si="7"/>
        <v>71</v>
      </c>
      <c r="V136" s="13">
        <v>42410</v>
      </c>
      <c r="W136" s="15">
        <f t="shared" si="6"/>
        <v>13</v>
      </c>
    </row>
    <row r="137" spans="19:23" x14ac:dyDescent="0.2">
      <c r="S137" s="13">
        <v>42503</v>
      </c>
      <c r="T137" s="14">
        <f t="shared" si="7"/>
        <v>79</v>
      </c>
      <c r="V137" s="13">
        <v>42411</v>
      </c>
      <c r="W137" s="15">
        <f t="shared" si="6"/>
        <v>13</v>
      </c>
    </row>
    <row r="138" spans="19:23" x14ac:dyDescent="0.2">
      <c r="S138" s="13">
        <v>42504</v>
      </c>
      <c r="T138" s="14">
        <f t="shared" si="7"/>
        <v>77</v>
      </c>
      <c r="V138" s="13">
        <v>42412</v>
      </c>
      <c r="W138" s="15">
        <f t="shared" si="6"/>
        <v>12</v>
      </c>
    </row>
    <row r="139" spans="19:23" x14ac:dyDescent="0.2">
      <c r="S139" s="13">
        <v>42505</v>
      </c>
      <c r="T139" s="14">
        <f t="shared" si="7"/>
        <v>77</v>
      </c>
      <c r="V139" s="13">
        <v>42413</v>
      </c>
      <c r="W139" s="15">
        <f t="shared" si="6"/>
        <v>12</v>
      </c>
    </row>
    <row r="140" spans="19:23" x14ac:dyDescent="0.2">
      <c r="S140" s="13">
        <v>42506</v>
      </c>
      <c r="T140" s="14">
        <f t="shared" si="7"/>
        <v>91</v>
      </c>
      <c r="V140" s="13">
        <v>42414</v>
      </c>
      <c r="W140" s="15">
        <f t="shared" si="6"/>
        <v>12</v>
      </c>
    </row>
    <row r="141" spans="19:23" x14ac:dyDescent="0.2">
      <c r="S141" s="13">
        <v>42507</v>
      </c>
      <c r="T141" s="14">
        <f t="shared" si="7"/>
        <v>118</v>
      </c>
      <c r="V141" s="13">
        <v>42415</v>
      </c>
      <c r="W141" s="15">
        <f t="shared" si="6"/>
        <v>12</v>
      </c>
    </row>
    <row r="142" spans="19:23" x14ac:dyDescent="0.2">
      <c r="S142" s="13">
        <v>42508</v>
      </c>
      <c r="T142" s="14">
        <f t="shared" si="7"/>
        <v>119</v>
      </c>
      <c r="V142" s="13">
        <v>42416</v>
      </c>
      <c r="W142" s="15">
        <f t="shared" si="6"/>
        <v>13</v>
      </c>
    </row>
    <row r="143" spans="19:23" x14ac:dyDescent="0.2">
      <c r="S143" s="13">
        <v>42509</v>
      </c>
      <c r="T143" s="14">
        <f t="shared" si="7"/>
        <v>108</v>
      </c>
      <c r="V143" s="13">
        <v>42417</v>
      </c>
      <c r="W143" s="15">
        <f t="shared" si="6"/>
        <v>13</v>
      </c>
    </row>
    <row r="144" spans="19:23" x14ac:dyDescent="0.2">
      <c r="S144" s="13">
        <v>42510</v>
      </c>
      <c r="T144" s="14">
        <f t="shared" si="7"/>
        <v>131</v>
      </c>
      <c r="V144" s="13">
        <v>42418</v>
      </c>
      <c r="W144" s="15">
        <f t="shared" si="6"/>
        <v>13</v>
      </c>
    </row>
    <row r="145" spans="19:23" x14ac:dyDescent="0.2">
      <c r="S145" s="13">
        <v>42511</v>
      </c>
      <c r="T145" s="14">
        <f t="shared" si="7"/>
        <v>141</v>
      </c>
      <c r="V145" s="13">
        <v>42419</v>
      </c>
      <c r="W145" s="15">
        <f t="shared" si="6"/>
        <v>12</v>
      </c>
    </row>
    <row r="146" spans="19:23" x14ac:dyDescent="0.2">
      <c r="S146" s="13">
        <v>42512</v>
      </c>
      <c r="T146" s="14">
        <f t="shared" si="7"/>
        <v>145</v>
      </c>
      <c r="V146" s="13">
        <v>42420</v>
      </c>
      <c r="W146" s="15">
        <f t="shared" si="6"/>
        <v>13</v>
      </c>
    </row>
    <row r="147" spans="19:23" x14ac:dyDescent="0.2">
      <c r="S147" s="13">
        <v>42513</v>
      </c>
      <c r="T147" s="14">
        <f t="shared" si="7"/>
        <v>151</v>
      </c>
      <c r="V147" s="13">
        <v>42421</v>
      </c>
      <c r="W147" s="15">
        <f t="shared" si="6"/>
        <v>12</v>
      </c>
    </row>
    <row r="148" spans="19:23" x14ac:dyDescent="0.2">
      <c r="S148" s="13">
        <v>42514</v>
      </c>
      <c r="T148" s="14">
        <f t="shared" si="7"/>
        <v>126</v>
      </c>
      <c r="V148" s="13">
        <v>42422</v>
      </c>
      <c r="W148" s="15">
        <f t="shared" si="6"/>
        <v>12</v>
      </c>
    </row>
    <row r="149" spans="19:23" x14ac:dyDescent="0.2">
      <c r="S149" s="13">
        <v>42515</v>
      </c>
      <c r="T149" s="14">
        <f t="shared" si="7"/>
        <v>105</v>
      </c>
      <c r="V149" s="13">
        <v>42423</v>
      </c>
      <c r="W149" s="15">
        <f t="shared" si="6"/>
        <v>12</v>
      </c>
    </row>
    <row r="150" spans="19:23" x14ac:dyDescent="0.2">
      <c r="S150" s="13">
        <v>42516</v>
      </c>
      <c r="T150" s="14">
        <f t="shared" si="7"/>
        <v>117</v>
      </c>
      <c r="V150" s="13">
        <v>42424</v>
      </c>
      <c r="W150" s="15">
        <f t="shared" si="6"/>
        <v>13</v>
      </c>
    </row>
    <row r="151" spans="19:23" x14ac:dyDescent="0.2">
      <c r="S151" s="13">
        <v>42517</v>
      </c>
      <c r="T151" s="14">
        <f t="shared" si="7"/>
        <v>119</v>
      </c>
      <c r="V151" s="13">
        <v>42425</v>
      </c>
      <c r="W151" s="15">
        <f t="shared" si="6"/>
        <v>12</v>
      </c>
    </row>
    <row r="152" spans="19:23" x14ac:dyDescent="0.2">
      <c r="S152" s="13">
        <v>42518</v>
      </c>
      <c r="T152" s="14">
        <f t="shared" si="7"/>
        <v>125</v>
      </c>
      <c r="V152" s="13">
        <v>42426</v>
      </c>
      <c r="W152" s="15">
        <f t="shared" si="6"/>
        <v>13</v>
      </c>
    </row>
    <row r="153" spans="19:23" x14ac:dyDescent="0.2">
      <c r="S153" s="13">
        <v>42519</v>
      </c>
      <c r="T153" s="14">
        <f t="shared" si="7"/>
        <v>139</v>
      </c>
      <c r="V153" s="13">
        <v>42427</v>
      </c>
      <c r="W153" s="15">
        <f t="shared" si="6"/>
        <v>13</v>
      </c>
    </row>
    <row r="154" spans="19:23" x14ac:dyDescent="0.2">
      <c r="S154" s="13">
        <v>42520</v>
      </c>
      <c r="T154" s="14">
        <f t="shared" si="7"/>
        <v>136</v>
      </c>
      <c r="V154" s="13">
        <v>42428</v>
      </c>
      <c r="W154" s="15">
        <f t="shared" si="6"/>
        <v>13</v>
      </c>
    </row>
    <row r="155" spans="19:23" x14ac:dyDescent="0.2">
      <c r="S155" s="13">
        <v>42521</v>
      </c>
      <c r="T155" s="14">
        <f t="shared" si="7"/>
        <v>147</v>
      </c>
      <c r="V155" s="13">
        <v>42429</v>
      </c>
      <c r="W155" s="15">
        <f t="shared" si="6"/>
        <v>12</v>
      </c>
    </row>
    <row r="156" spans="19:23" x14ac:dyDescent="0.2">
      <c r="S156" s="13">
        <v>42522</v>
      </c>
      <c r="T156" s="15">
        <f>G5</f>
        <v>165</v>
      </c>
      <c r="V156" s="13">
        <v>42430</v>
      </c>
      <c r="W156" s="15">
        <f t="shared" si="6"/>
        <v>13</v>
      </c>
    </row>
    <row r="157" spans="19:23" x14ac:dyDescent="0.2">
      <c r="S157" s="13">
        <v>42523</v>
      </c>
      <c r="T157" s="15">
        <f t="shared" ref="T157:T185" si="8">G6</f>
        <v>169</v>
      </c>
      <c r="V157" s="13">
        <v>42431</v>
      </c>
      <c r="W157" s="15">
        <f t="shared" si="6"/>
        <v>13</v>
      </c>
    </row>
    <row r="158" spans="19:23" x14ac:dyDescent="0.2">
      <c r="S158" s="13">
        <v>42524</v>
      </c>
      <c r="T158" s="15">
        <f t="shared" si="8"/>
        <v>168</v>
      </c>
      <c r="V158" s="13">
        <v>42432</v>
      </c>
      <c r="W158" s="15">
        <f t="shared" si="6"/>
        <v>13</v>
      </c>
    </row>
    <row r="159" spans="19:23" x14ac:dyDescent="0.2">
      <c r="S159" s="13">
        <v>42525</v>
      </c>
      <c r="T159" s="15">
        <f t="shared" si="8"/>
        <v>139</v>
      </c>
      <c r="V159" s="13">
        <v>42433</v>
      </c>
      <c r="W159" s="15">
        <f t="shared" si="6"/>
        <v>13</v>
      </c>
    </row>
    <row r="160" spans="19:23" x14ac:dyDescent="0.2">
      <c r="S160" s="13">
        <v>42526</v>
      </c>
      <c r="T160" s="15">
        <f t="shared" si="8"/>
        <v>129</v>
      </c>
      <c r="V160" s="13">
        <v>42434</v>
      </c>
      <c r="W160" s="15">
        <f t="shared" si="6"/>
        <v>12</v>
      </c>
    </row>
    <row r="161" spans="19:23" x14ac:dyDescent="0.2">
      <c r="S161" s="13">
        <v>42527</v>
      </c>
      <c r="T161" s="15">
        <f t="shared" si="8"/>
        <v>138</v>
      </c>
      <c r="V161" s="13">
        <v>42435</v>
      </c>
      <c r="W161" s="15">
        <f t="shared" ref="W161:W224" si="9">T69</f>
        <v>12</v>
      </c>
    </row>
    <row r="162" spans="19:23" x14ac:dyDescent="0.2">
      <c r="S162" s="13">
        <v>42528</v>
      </c>
      <c r="T162" s="15">
        <f t="shared" si="8"/>
        <v>133</v>
      </c>
      <c r="V162" s="13">
        <v>42436</v>
      </c>
      <c r="W162" s="15">
        <f t="shared" si="9"/>
        <v>12</v>
      </c>
    </row>
    <row r="163" spans="19:23" x14ac:dyDescent="0.2">
      <c r="S163" s="13">
        <v>42529</v>
      </c>
      <c r="T163" s="15">
        <f t="shared" si="8"/>
        <v>129</v>
      </c>
      <c r="V163" s="13">
        <v>42437</v>
      </c>
      <c r="W163" s="15">
        <f t="shared" si="9"/>
        <v>13</v>
      </c>
    </row>
    <row r="164" spans="19:23" x14ac:dyDescent="0.2">
      <c r="S164" s="13">
        <v>42530</v>
      </c>
      <c r="T164" s="15">
        <f t="shared" si="8"/>
        <v>126</v>
      </c>
      <c r="V164" s="13">
        <v>42438</v>
      </c>
      <c r="W164" s="15">
        <f t="shared" si="9"/>
        <v>13</v>
      </c>
    </row>
    <row r="165" spans="19:23" x14ac:dyDescent="0.2">
      <c r="S165" s="13">
        <v>42531</v>
      </c>
      <c r="T165" s="15">
        <f t="shared" si="8"/>
        <v>115</v>
      </c>
      <c r="V165" s="13">
        <v>42439</v>
      </c>
      <c r="W165" s="15">
        <f t="shared" si="9"/>
        <v>13</v>
      </c>
    </row>
    <row r="166" spans="19:23" x14ac:dyDescent="0.2">
      <c r="S166" s="13">
        <v>42532</v>
      </c>
      <c r="T166" s="15">
        <f t="shared" si="8"/>
        <v>123</v>
      </c>
      <c r="V166" s="13">
        <v>42440</v>
      </c>
      <c r="W166" s="15">
        <f t="shared" si="9"/>
        <v>13</v>
      </c>
    </row>
    <row r="167" spans="19:23" x14ac:dyDescent="0.2">
      <c r="S167" s="13">
        <v>42533</v>
      </c>
      <c r="T167" s="15">
        <f t="shared" si="8"/>
        <v>110</v>
      </c>
      <c r="V167" s="13">
        <v>42441</v>
      </c>
      <c r="W167" s="15">
        <f t="shared" si="9"/>
        <v>13</v>
      </c>
    </row>
    <row r="168" spans="19:23" x14ac:dyDescent="0.2">
      <c r="S168" s="13">
        <v>42534</v>
      </c>
      <c r="T168" s="15">
        <f t="shared" si="8"/>
        <v>103</v>
      </c>
      <c r="V168" s="13">
        <v>42442</v>
      </c>
      <c r="W168" s="15">
        <f t="shared" si="9"/>
        <v>14</v>
      </c>
    </row>
    <row r="169" spans="19:23" x14ac:dyDescent="0.2">
      <c r="S169" s="13">
        <v>42535</v>
      </c>
      <c r="T169" s="15">
        <f t="shared" si="8"/>
        <v>98</v>
      </c>
      <c r="V169" s="13">
        <v>42443</v>
      </c>
      <c r="W169" s="15">
        <f t="shared" si="9"/>
        <v>15</v>
      </c>
    </row>
    <row r="170" spans="19:23" x14ac:dyDescent="0.2">
      <c r="S170" s="13">
        <v>42536</v>
      </c>
      <c r="T170" s="15">
        <f t="shared" si="8"/>
        <v>106</v>
      </c>
      <c r="V170" s="13">
        <v>42444</v>
      </c>
      <c r="W170" s="15">
        <f t="shared" si="9"/>
        <v>15</v>
      </c>
    </row>
    <row r="171" spans="19:23" x14ac:dyDescent="0.2">
      <c r="S171" s="13">
        <v>42537</v>
      </c>
      <c r="T171" s="15">
        <f t="shared" si="8"/>
        <v>98</v>
      </c>
      <c r="V171" s="13">
        <v>42445</v>
      </c>
      <c r="W171" s="15">
        <f t="shared" si="9"/>
        <v>15</v>
      </c>
    </row>
    <row r="172" spans="19:23" x14ac:dyDescent="0.2">
      <c r="S172" s="13">
        <v>42538</v>
      </c>
      <c r="T172" s="15">
        <f t="shared" si="8"/>
        <v>93</v>
      </c>
      <c r="V172" s="13">
        <v>42446</v>
      </c>
      <c r="W172" s="15">
        <f t="shared" si="9"/>
        <v>14</v>
      </c>
    </row>
    <row r="173" spans="19:23" x14ac:dyDescent="0.2">
      <c r="S173" s="13">
        <v>42539</v>
      </c>
      <c r="T173" s="15">
        <f t="shared" si="8"/>
        <v>92</v>
      </c>
      <c r="V173" s="13">
        <v>42447</v>
      </c>
      <c r="W173" s="15">
        <f t="shared" si="9"/>
        <v>15</v>
      </c>
    </row>
    <row r="174" spans="19:23" x14ac:dyDescent="0.2">
      <c r="S174" s="13">
        <v>42540</v>
      </c>
      <c r="T174" s="15">
        <f t="shared" si="8"/>
        <v>103</v>
      </c>
      <c r="V174" s="13">
        <v>42448</v>
      </c>
      <c r="W174" s="15">
        <f t="shared" si="9"/>
        <v>15</v>
      </c>
    </row>
    <row r="175" spans="19:23" x14ac:dyDescent="0.2">
      <c r="S175" s="13">
        <v>42541</v>
      </c>
      <c r="T175" s="15">
        <f t="shared" si="8"/>
        <v>109</v>
      </c>
      <c r="V175" s="13">
        <v>42449</v>
      </c>
      <c r="W175" s="15">
        <f t="shared" si="9"/>
        <v>14</v>
      </c>
    </row>
    <row r="176" spans="19:23" x14ac:dyDescent="0.2">
      <c r="S176" s="13">
        <v>42542</v>
      </c>
      <c r="T176" s="15">
        <f t="shared" si="8"/>
        <v>106</v>
      </c>
      <c r="V176" s="13">
        <v>42450</v>
      </c>
      <c r="W176" s="15">
        <f t="shared" si="9"/>
        <v>15</v>
      </c>
    </row>
    <row r="177" spans="19:23" x14ac:dyDescent="0.2">
      <c r="S177" s="13">
        <v>42543</v>
      </c>
      <c r="T177" s="15">
        <f t="shared" si="8"/>
        <v>99</v>
      </c>
      <c r="V177" s="13">
        <v>42451</v>
      </c>
      <c r="W177" s="15">
        <f t="shared" si="9"/>
        <v>16</v>
      </c>
    </row>
    <row r="178" spans="19:23" x14ac:dyDescent="0.2">
      <c r="S178" s="13">
        <v>42544</v>
      </c>
      <c r="T178" s="15">
        <f t="shared" si="8"/>
        <v>98</v>
      </c>
      <c r="V178" s="13">
        <v>42452</v>
      </c>
      <c r="W178" s="15">
        <f t="shared" si="9"/>
        <v>15</v>
      </c>
    </row>
    <row r="179" spans="19:23" x14ac:dyDescent="0.2">
      <c r="S179" s="13">
        <v>42545</v>
      </c>
      <c r="T179" s="15">
        <f t="shared" si="8"/>
        <v>90</v>
      </c>
      <c r="V179" s="13">
        <v>42453</v>
      </c>
      <c r="W179" s="15">
        <f t="shared" si="9"/>
        <v>16</v>
      </c>
    </row>
    <row r="180" spans="19:23" x14ac:dyDescent="0.2">
      <c r="S180" s="13">
        <v>42546</v>
      </c>
      <c r="T180" s="15">
        <f t="shared" si="8"/>
        <v>90</v>
      </c>
      <c r="V180" s="13">
        <v>42454</v>
      </c>
      <c r="W180" s="15">
        <f t="shared" si="9"/>
        <v>17</v>
      </c>
    </row>
    <row r="181" spans="19:23" x14ac:dyDescent="0.2">
      <c r="S181" s="13">
        <v>42547</v>
      </c>
      <c r="T181" s="15">
        <f t="shared" si="8"/>
        <v>86</v>
      </c>
      <c r="V181" s="13">
        <v>42455</v>
      </c>
      <c r="W181" s="15">
        <f t="shared" si="9"/>
        <v>18</v>
      </c>
    </row>
    <row r="182" spans="19:23" x14ac:dyDescent="0.2">
      <c r="S182" s="13">
        <v>42548</v>
      </c>
      <c r="T182" s="15">
        <f t="shared" si="8"/>
        <v>76</v>
      </c>
      <c r="V182" s="13">
        <v>42456</v>
      </c>
      <c r="W182" s="15">
        <f t="shared" si="9"/>
        <v>17</v>
      </c>
    </row>
    <row r="183" spans="19:23" x14ac:dyDescent="0.2">
      <c r="S183" s="13">
        <v>42549</v>
      </c>
      <c r="T183" s="15">
        <f t="shared" si="8"/>
        <v>69</v>
      </c>
      <c r="V183" s="13">
        <v>42457</v>
      </c>
      <c r="W183" s="15">
        <f t="shared" si="9"/>
        <v>17</v>
      </c>
    </row>
    <row r="184" spans="19:23" x14ac:dyDescent="0.2">
      <c r="S184" s="13">
        <v>42550</v>
      </c>
      <c r="T184" s="15">
        <f t="shared" si="8"/>
        <v>72</v>
      </c>
      <c r="V184" s="13">
        <v>42458</v>
      </c>
      <c r="W184" s="15">
        <f t="shared" si="9"/>
        <v>17</v>
      </c>
    </row>
    <row r="185" spans="19:23" x14ac:dyDescent="0.2">
      <c r="S185" s="13">
        <v>42551</v>
      </c>
      <c r="T185" s="15">
        <f t="shared" si="8"/>
        <v>72</v>
      </c>
      <c r="V185" s="13">
        <v>42459</v>
      </c>
      <c r="W185" s="15">
        <f t="shared" si="9"/>
        <v>17</v>
      </c>
    </row>
    <row r="186" spans="19:23" x14ac:dyDescent="0.2">
      <c r="S186" s="13">
        <v>42552</v>
      </c>
      <c r="T186" s="15">
        <f>H5</f>
        <v>67</v>
      </c>
      <c r="V186" s="13">
        <v>42460</v>
      </c>
      <c r="W186" s="15">
        <f t="shared" si="9"/>
        <v>17</v>
      </c>
    </row>
    <row r="187" spans="19:23" x14ac:dyDescent="0.2">
      <c r="S187" s="13">
        <v>42553</v>
      </c>
      <c r="T187" s="15">
        <f t="shared" ref="T187:T216" si="10">H6</f>
        <v>61</v>
      </c>
      <c r="V187" s="13">
        <v>42461</v>
      </c>
      <c r="W187" s="15">
        <f t="shared" si="9"/>
        <v>18</v>
      </c>
    </row>
    <row r="188" spans="19:23" x14ac:dyDescent="0.2">
      <c r="S188" s="13">
        <v>42554</v>
      </c>
      <c r="T188" s="15">
        <f t="shared" si="10"/>
        <v>57</v>
      </c>
      <c r="V188" s="13">
        <v>42462</v>
      </c>
      <c r="W188" s="15">
        <f t="shared" si="9"/>
        <v>19</v>
      </c>
    </row>
    <row r="189" spans="19:23" x14ac:dyDescent="0.2">
      <c r="S189" s="13">
        <v>42555</v>
      </c>
      <c r="T189" s="15">
        <f t="shared" si="10"/>
        <v>54</v>
      </c>
      <c r="V189" s="13">
        <v>42463</v>
      </c>
      <c r="W189" s="15">
        <f t="shared" si="9"/>
        <v>18</v>
      </c>
    </row>
    <row r="190" spans="19:23" x14ac:dyDescent="0.2">
      <c r="S190" s="13">
        <v>42556</v>
      </c>
      <c r="T190" s="15">
        <f t="shared" si="10"/>
        <v>52</v>
      </c>
      <c r="V190" s="13">
        <v>42464</v>
      </c>
      <c r="W190" s="15">
        <f t="shared" si="9"/>
        <v>18</v>
      </c>
    </row>
    <row r="191" spans="19:23" x14ac:dyDescent="0.2">
      <c r="S191" s="13">
        <v>42557</v>
      </c>
      <c r="T191" s="15">
        <f t="shared" si="10"/>
        <v>51</v>
      </c>
      <c r="V191" s="13">
        <v>42465</v>
      </c>
      <c r="W191" s="15">
        <f t="shared" si="9"/>
        <v>19</v>
      </c>
    </row>
    <row r="192" spans="19:23" x14ac:dyDescent="0.2">
      <c r="S192" s="13">
        <v>42558</v>
      </c>
      <c r="T192" s="15">
        <f t="shared" si="10"/>
        <v>46</v>
      </c>
      <c r="V192" s="13">
        <v>42466</v>
      </c>
      <c r="W192" s="15">
        <f t="shared" si="9"/>
        <v>18</v>
      </c>
    </row>
    <row r="193" spans="19:23" x14ac:dyDescent="0.2">
      <c r="S193" s="13">
        <v>42559</v>
      </c>
      <c r="T193" s="15">
        <f t="shared" si="10"/>
        <v>43</v>
      </c>
      <c r="V193" s="13">
        <v>42467</v>
      </c>
      <c r="W193" s="15">
        <f t="shared" si="9"/>
        <v>21</v>
      </c>
    </row>
    <row r="194" spans="19:23" x14ac:dyDescent="0.2">
      <c r="S194" s="13">
        <v>42560</v>
      </c>
      <c r="T194" s="15">
        <f t="shared" si="10"/>
        <v>44</v>
      </c>
      <c r="V194" s="13">
        <v>42468</v>
      </c>
      <c r="W194" s="15">
        <f t="shared" si="9"/>
        <v>19</v>
      </c>
    </row>
    <row r="195" spans="19:23" x14ac:dyDescent="0.2">
      <c r="S195" s="13">
        <v>42561</v>
      </c>
      <c r="T195" s="15">
        <f t="shared" si="10"/>
        <v>40</v>
      </c>
      <c r="V195" s="13">
        <v>42469</v>
      </c>
      <c r="W195" s="15">
        <f t="shared" si="9"/>
        <v>23</v>
      </c>
    </row>
    <row r="196" spans="19:23" x14ac:dyDescent="0.2">
      <c r="S196" s="13">
        <v>42562</v>
      </c>
      <c r="T196" s="15">
        <f t="shared" si="10"/>
        <v>38</v>
      </c>
      <c r="V196" s="13">
        <v>42470</v>
      </c>
      <c r="W196" s="15">
        <f t="shared" si="9"/>
        <v>24</v>
      </c>
    </row>
    <row r="197" spans="19:23" x14ac:dyDescent="0.2">
      <c r="S197" s="13">
        <v>42563</v>
      </c>
      <c r="T197" s="15">
        <f t="shared" si="10"/>
        <v>42</v>
      </c>
      <c r="V197" s="13">
        <v>42471</v>
      </c>
      <c r="W197" s="15">
        <f t="shared" si="9"/>
        <v>25</v>
      </c>
    </row>
    <row r="198" spans="19:23" x14ac:dyDescent="0.2">
      <c r="S198" s="13">
        <v>42564</v>
      </c>
      <c r="T198" s="15">
        <f t="shared" si="10"/>
        <v>39</v>
      </c>
      <c r="V198" s="13">
        <v>42472</v>
      </c>
      <c r="W198" s="15">
        <f t="shared" si="9"/>
        <v>24</v>
      </c>
    </row>
    <row r="199" spans="19:23" x14ac:dyDescent="0.2">
      <c r="S199" s="13">
        <v>42565</v>
      </c>
      <c r="T199" s="15">
        <f t="shared" si="10"/>
        <v>40</v>
      </c>
      <c r="V199" s="13">
        <v>42473</v>
      </c>
      <c r="W199" s="15">
        <f t="shared" si="9"/>
        <v>26</v>
      </c>
    </row>
    <row r="200" spans="19:23" x14ac:dyDescent="0.2">
      <c r="S200" s="13">
        <v>42566</v>
      </c>
      <c r="T200" s="15">
        <f t="shared" si="10"/>
        <v>36</v>
      </c>
      <c r="V200" s="13">
        <v>42474</v>
      </c>
      <c r="W200" s="15">
        <f t="shared" si="9"/>
        <v>26</v>
      </c>
    </row>
    <row r="201" spans="19:23" x14ac:dyDescent="0.2">
      <c r="S201" s="13">
        <v>42567</v>
      </c>
      <c r="T201" s="15">
        <f t="shared" si="10"/>
        <v>34</v>
      </c>
      <c r="V201" s="13">
        <v>42475</v>
      </c>
      <c r="W201" s="15">
        <f t="shared" si="9"/>
        <v>25</v>
      </c>
    </row>
    <row r="202" spans="19:23" x14ac:dyDescent="0.2">
      <c r="S202" s="13">
        <v>42568</v>
      </c>
      <c r="T202" s="15">
        <f t="shared" si="10"/>
        <v>31</v>
      </c>
      <c r="V202" s="13">
        <v>42476</v>
      </c>
      <c r="W202" s="15">
        <f t="shared" si="9"/>
        <v>25</v>
      </c>
    </row>
    <row r="203" spans="19:23" x14ac:dyDescent="0.2">
      <c r="S203" s="13">
        <v>42569</v>
      </c>
      <c r="T203" s="15">
        <f t="shared" si="10"/>
        <v>31</v>
      </c>
      <c r="V203" s="13">
        <v>42477</v>
      </c>
      <c r="W203" s="15">
        <f t="shared" si="9"/>
        <v>26</v>
      </c>
    </row>
    <row r="204" spans="19:23" x14ac:dyDescent="0.2">
      <c r="S204" s="13">
        <v>42570</v>
      </c>
      <c r="T204" s="15">
        <f t="shared" si="10"/>
        <v>34</v>
      </c>
      <c r="V204" s="13">
        <v>42478</v>
      </c>
      <c r="W204" s="15">
        <f t="shared" si="9"/>
        <v>29</v>
      </c>
    </row>
    <row r="205" spans="19:23" x14ac:dyDescent="0.2">
      <c r="S205" s="13">
        <v>42571</v>
      </c>
      <c r="T205" s="15">
        <f t="shared" si="10"/>
        <v>33</v>
      </c>
      <c r="V205" s="13">
        <v>42479</v>
      </c>
      <c r="W205" s="15">
        <f t="shared" si="9"/>
        <v>28</v>
      </c>
    </row>
    <row r="206" spans="19:23" x14ac:dyDescent="0.2">
      <c r="S206" s="13">
        <v>42572</v>
      </c>
      <c r="T206" s="15">
        <f t="shared" si="10"/>
        <v>33</v>
      </c>
      <c r="V206" s="13">
        <v>42480</v>
      </c>
      <c r="W206" s="15">
        <f t="shared" si="9"/>
        <v>28</v>
      </c>
    </row>
    <row r="207" spans="19:23" x14ac:dyDescent="0.2">
      <c r="S207" s="13">
        <v>42573</v>
      </c>
      <c r="T207" s="15">
        <f t="shared" si="10"/>
        <v>31</v>
      </c>
      <c r="V207" s="13">
        <v>42481</v>
      </c>
      <c r="W207" s="15">
        <f t="shared" si="9"/>
        <v>28</v>
      </c>
    </row>
    <row r="208" spans="19:23" x14ac:dyDescent="0.2">
      <c r="S208" s="13">
        <v>42574</v>
      </c>
      <c r="T208" s="15">
        <f t="shared" si="10"/>
        <v>28</v>
      </c>
      <c r="V208" s="13">
        <v>42482</v>
      </c>
      <c r="W208" s="15">
        <f t="shared" si="9"/>
        <v>30</v>
      </c>
    </row>
    <row r="209" spans="19:23" x14ac:dyDescent="0.2">
      <c r="S209" s="13">
        <v>42575</v>
      </c>
      <c r="T209" s="15">
        <f t="shared" si="10"/>
        <v>32</v>
      </c>
      <c r="V209" s="13">
        <v>42483</v>
      </c>
      <c r="W209" s="15">
        <f t="shared" si="9"/>
        <v>31</v>
      </c>
    </row>
    <row r="210" spans="19:23" x14ac:dyDescent="0.2">
      <c r="S210" s="13">
        <v>42576</v>
      </c>
      <c r="T210" s="15">
        <f t="shared" si="10"/>
        <v>31</v>
      </c>
      <c r="V210" s="13">
        <v>42484</v>
      </c>
      <c r="W210" s="15">
        <f t="shared" si="9"/>
        <v>36</v>
      </c>
    </row>
    <row r="211" spans="19:23" x14ac:dyDescent="0.2">
      <c r="S211" s="13">
        <v>42577</v>
      </c>
      <c r="T211" s="15">
        <f t="shared" si="10"/>
        <v>28</v>
      </c>
      <c r="V211" s="13">
        <v>42485</v>
      </c>
      <c r="W211" s="15">
        <f t="shared" si="9"/>
        <v>32</v>
      </c>
    </row>
    <row r="212" spans="19:23" x14ac:dyDescent="0.2">
      <c r="S212" s="13">
        <v>42578</v>
      </c>
      <c r="T212" s="15">
        <f t="shared" si="10"/>
        <v>29</v>
      </c>
      <c r="V212" s="13">
        <v>42486</v>
      </c>
      <c r="W212" s="15">
        <f t="shared" si="9"/>
        <v>36</v>
      </c>
    </row>
    <row r="213" spans="19:23" x14ac:dyDescent="0.2">
      <c r="S213" s="13">
        <v>42579</v>
      </c>
      <c r="T213" s="15">
        <f t="shared" si="10"/>
        <v>30</v>
      </c>
      <c r="V213" s="13">
        <v>42487</v>
      </c>
      <c r="W213" s="15">
        <f t="shared" si="9"/>
        <v>45</v>
      </c>
    </row>
    <row r="214" spans="19:23" x14ac:dyDescent="0.2">
      <c r="S214" s="13">
        <v>42580</v>
      </c>
      <c r="T214" s="15">
        <f t="shared" si="10"/>
        <v>28</v>
      </c>
      <c r="V214" s="13">
        <v>42488</v>
      </c>
      <c r="W214" s="15">
        <f t="shared" si="9"/>
        <v>53</v>
      </c>
    </row>
    <row r="215" spans="19:23" x14ac:dyDescent="0.2">
      <c r="S215" s="13">
        <v>42581</v>
      </c>
      <c r="T215" s="15">
        <f t="shared" si="10"/>
        <v>26</v>
      </c>
      <c r="V215" s="13">
        <v>42489</v>
      </c>
      <c r="W215" s="15">
        <f t="shared" si="9"/>
        <v>54</v>
      </c>
    </row>
    <row r="216" spans="19:23" x14ac:dyDescent="0.2">
      <c r="S216" s="13">
        <v>42582</v>
      </c>
      <c r="T216" s="15">
        <f t="shared" si="10"/>
        <v>29</v>
      </c>
      <c r="V216" s="13">
        <v>42490</v>
      </c>
      <c r="W216" s="15">
        <f t="shared" si="9"/>
        <v>55</v>
      </c>
    </row>
    <row r="217" spans="19:23" x14ac:dyDescent="0.2">
      <c r="S217" s="13">
        <v>42583</v>
      </c>
      <c r="T217" s="15">
        <f>I5</f>
        <v>28</v>
      </c>
      <c r="V217" s="13">
        <v>42491</v>
      </c>
      <c r="W217" s="15">
        <f t="shared" si="9"/>
        <v>53</v>
      </c>
    </row>
    <row r="218" spans="19:23" x14ac:dyDescent="0.2">
      <c r="S218" s="13">
        <v>42584</v>
      </c>
      <c r="T218" s="15">
        <f t="shared" ref="T218:T247" si="11">I6</f>
        <v>29</v>
      </c>
      <c r="V218" s="13">
        <v>42492</v>
      </c>
      <c r="W218" s="15">
        <f t="shared" si="9"/>
        <v>49</v>
      </c>
    </row>
    <row r="219" spans="19:23" x14ac:dyDescent="0.2">
      <c r="S219" s="13">
        <v>42585</v>
      </c>
      <c r="T219" s="15">
        <f t="shared" si="11"/>
        <v>27</v>
      </c>
      <c r="V219" s="13">
        <v>42493</v>
      </c>
      <c r="W219" s="15">
        <f t="shared" si="9"/>
        <v>50</v>
      </c>
    </row>
    <row r="220" spans="19:23" x14ac:dyDescent="0.2">
      <c r="S220" s="13">
        <v>42586</v>
      </c>
      <c r="T220" s="15">
        <f t="shared" si="11"/>
        <v>26</v>
      </c>
      <c r="V220" s="13">
        <v>42494</v>
      </c>
      <c r="W220" s="15">
        <f t="shared" si="9"/>
        <v>52</v>
      </c>
    </row>
    <row r="221" spans="19:23" x14ac:dyDescent="0.2">
      <c r="S221" s="13">
        <v>42587</v>
      </c>
      <c r="T221" s="15">
        <f t="shared" si="11"/>
        <v>28</v>
      </c>
      <c r="V221" s="13">
        <v>42495</v>
      </c>
      <c r="W221" s="15">
        <f t="shared" si="9"/>
        <v>65</v>
      </c>
    </row>
    <row r="222" spans="19:23" x14ac:dyDescent="0.2">
      <c r="S222" s="13">
        <v>42588</v>
      </c>
      <c r="T222" s="15">
        <f t="shared" si="11"/>
        <v>26</v>
      </c>
      <c r="V222" s="13">
        <v>42496</v>
      </c>
      <c r="W222" s="15">
        <f t="shared" si="9"/>
        <v>65</v>
      </c>
    </row>
    <row r="223" spans="19:23" x14ac:dyDescent="0.2">
      <c r="S223" s="13">
        <v>42589</v>
      </c>
      <c r="T223" s="15">
        <f t="shared" si="11"/>
        <v>27</v>
      </c>
      <c r="V223" s="13">
        <v>42497</v>
      </c>
      <c r="W223" s="15">
        <f t="shared" si="9"/>
        <v>64</v>
      </c>
    </row>
    <row r="224" spans="19:23" x14ac:dyDescent="0.2">
      <c r="S224" s="13">
        <v>42590</v>
      </c>
      <c r="T224" s="15">
        <f t="shared" si="11"/>
        <v>26</v>
      </c>
      <c r="V224" s="13">
        <v>42498</v>
      </c>
      <c r="W224" s="15">
        <f t="shared" si="9"/>
        <v>64</v>
      </c>
    </row>
    <row r="225" spans="19:23" x14ac:dyDescent="0.2">
      <c r="S225" s="13">
        <v>42591</v>
      </c>
      <c r="T225" s="15">
        <f t="shared" si="11"/>
        <v>25</v>
      </c>
      <c r="V225" s="13">
        <v>42499</v>
      </c>
      <c r="W225" s="15">
        <f t="shared" ref="W225:W288" si="12">T133</f>
        <v>57</v>
      </c>
    </row>
    <row r="226" spans="19:23" x14ac:dyDescent="0.2">
      <c r="S226" s="13">
        <v>42592</v>
      </c>
      <c r="T226" s="15">
        <f t="shared" si="11"/>
        <v>24</v>
      </c>
      <c r="V226" s="13">
        <v>42500</v>
      </c>
      <c r="W226" s="15">
        <f t="shared" si="12"/>
        <v>55</v>
      </c>
    </row>
    <row r="227" spans="19:23" x14ac:dyDescent="0.2">
      <c r="S227" s="13">
        <v>42593</v>
      </c>
      <c r="T227" s="15">
        <f t="shared" si="11"/>
        <v>24</v>
      </c>
      <c r="V227" s="13">
        <v>42501</v>
      </c>
      <c r="W227" s="15">
        <f t="shared" si="12"/>
        <v>57</v>
      </c>
    </row>
    <row r="228" spans="19:23" x14ac:dyDescent="0.2">
      <c r="S228" s="13">
        <v>42594</v>
      </c>
      <c r="T228" s="15">
        <f t="shared" si="11"/>
        <v>24</v>
      </c>
      <c r="V228" s="13">
        <v>42502</v>
      </c>
      <c r="W228" s="15">
        <f t="shared" si="12"/>
        <v>71</v>
      </c>
    </row>
    <row r="229" spans="19:23" x14ac:dyDescent="0.2">
      <c r="S229" s="13">
        <v>42595</v>
      </c>
      <c r="T229" s="15">
        <f t="shared" si="11"/>
        <v>22</v>
      </c>
      <c r="V229" s="13">
        <v>42503</v>
      </c>
      <c r="W229" s="15">
        <f t="shared" si="12"/>
        <v>79</v>
      </c>
    </row>
    <row r="230" spans="19:23" x14ac:dyDescent="0.2">
      <c r="S230" s="13">
        <v>42596</v>
      </c>
      <c r="T230" s="15">
        <f t="shared" si="11"/>
        <v>23</v>
      </c>
      <c r="V230" s="13">
        <v>42504</v>
      </c>
      <c r="W230" s="15">
        <f t="shared" si="12"/>
        <v>77</v>
      </c>
    </row>
    <row r="231" spans="19:23" x14ac:dyDescent="0.2">
      <c r="S231" s="13">
        <v>42597</v>
      </c>
      <c r="T231" s="15">
        <f t="shared" si="11"/>
        <v>21</v>
      </c>
      <c r="V231" s="13">
        <v>42505</v>
      </c>
      <c r="W231" s="15">
        <f t="shared" si="12"/>
        <v>77</v>
      </c>
    </row>
    <row r="232" spans="19:23" x14ac:dyDescent="0.2">
      <c r="S232" s="13">
        <v>42598</v>
      </c>
      <c r="T232" s="15">
        <f t="shared" si="11"/>
        <v>21</v>
      </c>
      <c r="V232" s="13">
        <v>42506</v>
      </c>
      <c r="W232" s="15">
        <f t="shared" si="12"/>
        <v>91</v>
      </c>
    </row>
    <row r="233" spans="19:23" x14ac:dyDescent="0.2">
      <c r="S233" s="13">
        <v>42599</v>
      </c>
      <c r="T233" s="15">
        <f t="shared" si="11"/>
        <v>20</v>
      </c>
      <c r="V233" s="13">
        <v>42507</v>
      </c>
      <c r="W233" s="15">
        <f t="shared" si="12"/>
        <v>118</v>
      </c>
    </row>
    <row r="234" spans="19:23" x14ac:dyDescent="0.2">
      <c r="S234" s="13">
        <v>42600</v>
      </c>
      <c r="T234" s="15">
        <f t="shared" si="11"/>
        <v>20</v>
      </c>
      <c r="V234" s="13">
        <v>42508</v>
      </c>
      <c r="W234" s="15">
        <f t="shared" si="12"/>
        <v>119</v>
      </c>
    </row>
    <row r="235" spans="19:23" x14ac:dyDescent="0.2">
      <c r="S235" s="13">
        <v>42601</v>
      </c>
      <c r="T235" s="15">
        <f t="shared" si="11"/>
        <v>20</v>
      </c>
      <c r="V235" s="13">
        <v>42509</v>
      </c>
      <c r="W235" s="15">
        <f t="shared" si="12"/>
        <v>108</v>
      </c>
    </row>
    <row r="236" spans="19:23" x14ac:dyDescent="0.2">
      <c r="S236" s="13">
        <v>42602</v>
      </c>
      <c r="T236" s="15">
        <f t="shared" si="11"/>
        <v>19</v>
      </c>
      <c r="V236" s="13">
        <v>42510</v>
      </c>
      <c r="W236" s="15">
        <f t="shared" si="12"/>
        <v>131</v>
      </c>
    </row>
    <row r="237" spans="19:23" x14ac:dyDescent="0.2">
      <c r="S237" s="13">
        <v>42603</v>
      </c>
      <c r="T237" s="15">
        <f t="shared" si="11"/>
        <v>19</v>
      </c>
      <c r="V237" s="13">
        <v>42511</v>
      </c>
      <c r="W237" s="15">
        <f t="shared" si="12"/>
        <v>141</v>
      </c>
    </row>
    <row r="238" spans="19:23" x14ac:dyDescent="0.2">
      <c r="S238" s="13">
        <v>42604</v>
      </c>
      <c r="T238" s="15">
        <f t="shared" si="11"/>
        <v>21</v>
      </c>
      <c r="V238" s="13">
        <v>42512</v>
      </c>
      <c r="W238" s="15">
        <f t="shared" si="12"/>
        <v>145</v>
      </c>
    </row>
    <row r="239" spans="19:23" x14ac:dyDescent="0.2">
      <c r="S239" s="13">
        <v>42605</v>
      </c>
      <c r="T239" s="15">
        <f t="shared" si="11"/>
        <v>20</v>
      </c>
      <c r="V239" s="13">
        <v>42513</v>
      </c>
      <c r="W239" s="15">
        <f t="shared" si="12"/>
        <v>151</v>
      </c>
    </row>
    <row r="240" spans="19:23" x14ac:dyDescent="0.2">
      <c r="S240" s="13">
        <v>42606</v>
      </c>
      <c r="T240" s="15">
        <f t="shared" si="11"/>
        <v>20</v>
      </c>
      <c r="V240" s="13">
        <v>42514</v>
      </c>
      <c r="W240" s="15">
        <f t="shared" si="12"/>
        <v>126</v>
      </c>
    </row>
    <row r="241" spans="19:23" x14ac:dyDescent="0.2">
      <c r="S241" s="13">
        <v>42607</v>
      </c>
      <c r="T241" s="15">
        <f t="shared" si="11"/>
        <v>20</v>
      </c>
      <c r="V241" s="13">
        <v>42515</v>
      </c>
      <c r="W241" s="15">
        <f t="shared" si="12"/>
        <v>105</v>
      </c>
    </row>
    <row r="242" spans="19:23" x14ac:dyDescent="0.2">
      <c r="S242" s="13">
        <v>42608</v>
      </c>
      <c r="T242" s="15">
        <f t="shared" si="11"/>
        <v>20</v>
      </c>
      <c r="V242" s="13">
        <v>42516</v>
      </c>
      <c r="W242" s="15">
        <f t="shared" si="12"/>
        <v>117</v>
      </c>
    </row>
    <row r="243" spans="19:23" x14ac:dyDescent="0.2">
      <c r="S243" s="13">
        <v>42609</v>
      </c>
      <c r="T243" s="15">
        <f t="shared" si="11"/>
        <v>20</v>
      </c>
      <c r="V243" s="13">
        <v>42517</v>
      </c>
      <c r="W243" s="15">
        <f t="shared" si="12"/>
        <v>119</v>
      </c>
    </row>
    <row r="244" spans="19:23" x14ac:dyDescent="0.2">
      <c r="S244" s="13">
        <v>42610</v>
      </c>
      <c r="T244" s="15">
        <f t="shared" si="11"/>
        <v>20</v>
      </c>
      <c r="V244" s="13">
        <v>42518</v>
      </c>
      <c r="W244" s="15">
        <f t="shared" si="12"/>
        <v>125</v>
      </c>
    </row>
    <row r="245" spans="19:23" x14ac:dyDescent="0.2">
      <c r="S245" s="13">
        <v>42611</v>
      </c>
      <c r="T245" s="15">
        <f t="shared" si="11"/>
        <v>19</v>
      </c>
      <c r="V245" s="13">
        <v>42519</v>
      </c>
      <c r="W245" s="15">
        <f t="shared" si="12"/>
        <v>139</v>
      </c>
    </row>
    <row r="246" spans="19:23" x14ac:dyDescent="0.2">
      <c r="S246" s="13">
        <v>42612</v>
      </c>
      <c r="T246" s="15">
        <f t="shared" si="11"/>
        <v>19</v>
      </c>
      <c r="V246" s="13">
        <v>42520</v>
      </c>
      <c r="W246" s="15">
        <f t="shared" si="12"/>
        <v>136</v>
      </c>
    </row>
    <row r="247" spans="19:23" x14ac:dyDescent="0.2">
      <c r="S247" s="13">
        <v>42613</v>
      </c>
      <c r="T247" s="15">
        <f t="shared" si="11"/>
        <v>19</v>
      </c>
      <c r="V247" s="13">
        <v>42521</v>
      </c>
      <c r="W247" s="15">
        <f t="shared" si="12"/>
        <v>147</v>
      </c>
    </row>
    <row r="248" spans="19:23" x14ac:dyDescent="0.2">
      <c r="S248" s="13">
        <v>42614</v>
      </c>
      <c r="T248" s="15">
        <f>J5</f>
        <v>19</v>
      </c>
      <c r="V248" s="13">
        <v>42522</v>
      </c>
      <c r="W248" s="15">
        <f t="shared" si="12"/>
        <v>165</v>
      </c>
    </row>
    <row r="249" spans="19:23" x14ac:dyDescent="0.2">
      <c r="S249" s="13">
        <v>42615</v>
      </c>
      <c r="T249" s="15">
        <f t="shared" ref="T249:T277" si="13">J6</f>
        <v>18</v>
      </c>
      <c r="V249" s="13">
        <v>42523</v>
      </c>
      <c r="W249" s="15">
        <f t="shared" si="12"/>
        <v>169</v>
      </c>
    </row>
    <row r="250" spans="19:23" x14ac:dyDescent="0.2">
      <c r="S250" s="13">
        <v>42616</v>
      </c>
      <c r="T250" s="15">
        <f t="shared" si="13"/>
        <v>18</v>
      </c>
      <c r="V250" s="13">
        <v>42524</v>
      </c>
      <c r="W250" s="15">
        <f t="shared" si="12"/>
        <v>168</v>
      </c>
    </row>
    <row r="251" spans="19:23" x14ac:dyDescent="0.2">
      <c r="S251" s="13">
        <v>42617</v>
      </c>
      <c r="T251" s="15">
        <f t="shared" si="13"/>
        <v>19</v>
      </c>
      <c r="V251" s="13">
        <v>42525</v>
      </c>
      <c r="W251" s="15">
        <f t="shared" si="12"/>
        <v>139</v>
      </c>
    </row>
    <row r="252" spans="19:23" x14ac:dyDescent="0.2">
      <c r="S252" s="13">
        <v>42618</v>
      </c>
      <c r="T252" s="15">
        <f t="shared" si="13"/>
        <v>19</v>
      </c>
      <c r="V252" s="13">
        <v>42526</v>
      </c>
      <c r="W252" s="15">
        <f t="shared" si="12"/>
        <v>129</v>
      </c>
    </row>
    <row r="253" spans="19:23" x14ac:dyDescent="0.2">
      <c r="S253" s="13">
        <v>42619</v>
      </c>
      <c r="T253" s="15">
        <f t="shared" si="13"/>
        <v>19</v>
      </c>
      <c r="V253" s="13">
        <v>42527</v>
      </c>
      <c r="W253" s="15">
        <f t="shared" si="12"/>
        <v>138</v>
      </c>
    </row>
    <row r="254" spans="19:23" x14ac:dyDescent="0.2">
      <c r="S254" s="13">
        <v>42620</v>
      </c>
      <c r="T254" s="15">
        <f t="shared" si="13"/>
        <v>18</v>
      </c>
      <c r="V254" s="13">
        <v>42528</v>
      </c>
      <c r="W254" s="15">
        <f t="shared" si="12"/>
        <v>133</v>
      </c>
    </row>
    <row r="255" spans="19:23" x14ac:dyDescent="0.2">
      <c r="S255" s="13">
        <v>42621</v>
      </c>
      <c r="T255" s="15">
        <f t="shared" si="13"/>
        <v>18</v>
      </c>
      <c r="V255" s="13">
        <v>42529</v>
      </c>
      <c r="W255" s="15">
        <f t="shared" si="12"/>
        <v>129</v>
      </c>
    </row>
    <row r="256" spans="19:23" x14ac:dyDescent="0.2">
      <c r="S256" s="13">
        <v>42622</v>
      </c>
      <c r="T256" s="15">
        <f t="shared" si="13"/>
        <v>18</v>
      </c>
      <c r="V256" s="13">
        <v>42530</v>
      </c>
      <c r="W256" s="15">
        <f t="shared" si="12"/>
        <v>126</v>
      </c>
    </row>
    <row r="257" spans="19:23" x14ac:dyDescent="0.2">
      <c r="S257" s="13">
        <v>42623</v>
      </c>
      <c r="T257" s="15">
        <f t="shared" si="13"/>
        <v>18</v>
      </c>
      <c r="V257" s="13">
        <v>42531</v>
      </c>
      <c r="W257" s="15">
        <f t="shared" si="12"/>
        <v>115</v>
      </c>
    </row>
    <row r="258" spans="19:23" x14ac:dyDescent="0.2">
      <c r="S258" s="13">
        <v>42624</v>
      </c>
      <c r="T258" s="15">
        <f t="shared" si="13"/>
        <v>18</v>
      </c>
      <c r="V258" s="13">
        <v>42532</v>
      </c>
      <c r="W258" s="15">
        <f t="shared" si="12"/>
        <v>123</v>
      </c>
    </row>
    <row r="259" spans="19:23" x14ac:dyDescent="0.2">
      <c r="S259" s="13">
        <v>42625</v>
      </c>
      <c r="T259" s="15">
        <f t="shared" si="13"/>
        <v>19</v>
      </c>
      <c r="V259" s="13">
        <v>42533</v>
      </c>
      <c r="W259" s="15">
        <f t="shared" si="12"/>
        <v>110</v>
      </c>
    </row>
    <row r="260" spans="19:23" x14ac:dyDescent="0.2">
      <c r="S260" s="13">
        <v>42626</v>
      </c>
      <c r="T260" s="15">
        <f t="shared" si="13"/>
        <v>18</v>
      </c>
      <c r="V260" s="13">
        <v>42534</v>
      </c>
      <c r="W260" s="15">
        <f t="shared" si="12"/>
        <v>103</v>
      </c>
    </row>
    <row r="261" spans="19:23" x14ac:dyDescent="0.2">
      <c r="S261" s="13">
        <v>42627</v>
      </c>
      <c r="T261" s="15">
        <f t="shared" si="13"/>
        <v>19</v>
      </c>
      <c r="V261" s="13">
        <v>42535</v>
      </c>
      <c r="W261" s="15">
        <f t="shared" si="12"/>
        <v>98</v>
      </c>
    </row>
    <row r="262" spans="19:23" x14ac:dyDescent="0.2">
      <c r="S262" s="13">
        <v>42628</v>
      </c>
      <c r="T262" s="15">
        <f t="shared" si="13"/>
        <v>19</v>
      </c>
      <c r="V262" s="13">
        <v>42536</v>
      </c>
      <c r="W262" s="15">
        <f t="shared" si="12"/>
        <v>106</v>
      </c>
    </row>
    <row r="263" spans="19:23" x14ac:dyDescent="0.2">
      <c r="S263" s="13">
        <v>42629</v>
      </c>
      <c r="T263" s="15">
        <f t="shared" si="13"/>
        <v>19</v>
      </c>
      <c r="V263" s="13">
        <v>42537</v>
      </c>
      <c r="W263" s="15">
        <f t="shared" si="12"/>
        <v>98</v>
      </c>
    </row>
    <row r="264" spans="19:23" x14ac:dyDescent="0.2">
      <c r="S264" s="13">
        <v>42630</v>
      </c>
      <c r="T264" s="15">
        <f t="shared" si="13"/>
        <v>19</v>
      </c>
      <c r="V264" s="13">
        <v>42538</v>
      </c>
      <c r="W264" s="15">
        <f t="shared" si="12"/>
        <v>93</v>
      </c>
    </row>
    <row r="265" spans="19:23" x14ac:dyDescent="0.2">
      <c r="S265" s="13">
        <v>42631</v>
      </c>
      <c r="T265" s="15">
        <f t="shared" si="13"/>
        <v>19</v>
      </c>
      <c r="V265" s="13">
        <v>42539</v>
      </c>
      <c r="W265" s="15">
        <f t="shared" si="12"/>
        <v>92</v>
      </c>
    </row>
    <row r="266" spans="19:23" x14ac:dyDescent="0.2">
      <c r="S266" s="13">
        <v>42632</v>
      </c>
      <c r="T266" s="15">
        <f t="shared" si="13"/>
        <v>19</v>
      </c>
      <c r="V266" s="13">
        <v>42540</v>
      </c>
      <c r="W266" s="15">
        <f t="shared" si="12"/>
        <v>103</v>
      </c>
    </row>
    <row r="267" spans="19:23" x14ac:dyDescent="0.2">
      <c r="S267" s="13">
        <v>42633</v>
      </c>
      <c r="T267" s="15">
        <f t="shared" si="13"/>
        <v>19</v>
      </c>
      <c r="V267" s="13">
        <v>42541</v>
      </c>
      <c r="W267" s="15">
        <f t="shared" si="12"/>
        <v>109</v>
      </c>
    </row>
    <row r="268" spans="19:23" x14ac:dyDescent="0.2">
      <c r="S268" s="13">
        <v>42634</v>
      </c>
      <c r="T268" s="15">
        <f t="shared" si="13"/>
        <v>19</v>
      </c>
      <c r="V268" s="13">
        <v>42542</v>
      </c>
      <c r="W268" s="15">
        <f t="shared" si="12"/>
        <v>106</v>
      </c>
    </row>
    <row r="269" spans="19:23" x14ac:dyDescent="0.2">
      <c r="S269" s="13">
        <v>42635</v>
      </c>
      <c r="T269" s="15">
        <f t="shared" si="13"/>
        <v>19</v>
      </c>
      <c r="V269" s="13">
        <v>42543</v>
      </c>
      <c r="W269" s="15">
        <f t="shared" si="12"/>
        <v>99</v>
      </c>
    </row>
    <row r="270" spans="19:23" x14ac:dyDescent="0.2">
      <c r="S270" s="13">
        <v>42636</v>
      </c>
      <c r="T270" s="15">
        <f t="shared" si="13"/>
        <v>19</v>
      </c>
      <c r="V270" s="13">
        <v>42544</v>
      </c>
      <c r="W270" s="15">
        <f t="shared" si="12"/>
        <v>98</v>
      </c>
    </row>
    <row r="271" spans="19:23" x14ac:dyDescent="0.2">
      <c r="S271" s="13">
        <v>42637</v>
      </c>
      <c r="T271" s="15">
        <f t="shared" si="13"/>
        <v>18</v>
      </c>
      <c r="V271" s="13">
        <v>42545</v>
      </c>
      <c r="W271" s="15">
        <f t="shared" si="12"/>
        <v>90</v>
      </c>
    </row>
    <row r="272" spans="19:23" x14ac:dyDescent="0.2">
      <c r="S272" s="13">
        <v>42638</v>
      </c>
      <c r="T272" s="15">
        <f t="shared" si="13"/>
        <v>18</v>
      </c>
      <c r="V272" s="13">
        <v>42546</v>
      </c>
      <c r="W272" s="15">
        <f t="shared" si="12"/>
        <v>90</v>
      </c>
    </row>
    <row r="273" spans="19:23" x14ac:dyDescent="0.2">
      <c r="S273" s="13">
        <v>42639</v>
      </c>
      <c r="T273" s="15">
        <f t="shared" si="13"/>
        <v>18</v>
      </c>
      <c r="V273" s="13">
        <v>42547</v>
      </c>
      <c r="W273" s="15">
        <f t="shared" si="12"/>
        <v>86</v>
      </c>
    </row>
    <row r="274" spans="19:23" x14ac:dyDescent="0.2">
      <c r="S274" s="13">
        <v>42640</v>
      </c>
      <c r="T274" s="15">
        <f t="shared" si="13"/>
        <v>18</v>
      </c>
      <c r="V274" s="13">
        <v>42548</v>
      </c>
      <c r="W274" s="15">
        <f t="shared" si="12"/>
        <v>76</v>
      </c>
    </row>
    <row r="275" spans="19:23" x14ac:dyDescent="0.2">
      <c r="S275" s="13">
        <v>42641</v>
      </c>
      <c r="T275" s="15">
        <f t="shared" si="13"/>
        <v>18</v>
      </c>
      <c r="V275" s="13">
        <v>42549</v>
      </c>
      <c r="W275" s="15">
        <f t="shared" si="12"/>
        <v>69</v>
      </c>
    </row>
    <row r="276" spans="19:23" x14ac:dyDescent="0.2">
      <c r="S276" s="13">
        <v>42642</v>
      </c>
      <c r="T276" s="15">
        <f t="shared" si="13"/>
        <v>19</v>
      </c>
      <c r="V276" s="13">
        <v>42550</v>
      </c>
      <c r="W276" s="15">
        <f t="shared" si="12"/>
        <v>72</v>
      </c>
    </row>
    <row r="277" spans="19:23" x14ac:dyDescent="0.2">
      <c r="S277" s="13">
        <v>42643</v>
      </c>
      <c r="T277" s="15">
        <f t="shared" si="13"/>
        <v>18</v>
      </c>
      <c r="V277" s="13">
        <v>42551</v>
      </c>
      <c r="W277" s="15">
        <f t="shared" si="12"/>
        <v>72</v>
      </c>
    </row>
    <row r="278" spans="19:23" x14ac:dyDescent="0.2">
      <c r="S278" s="13">
        <v>42644</v>
      </c>
      <c r="T278" s="15">
        <f>K5</f>
        <v>18</v>
      </c>
      <c r="V278" s="13">
        <v>42552</v>
      </c>
      <c r="W278" s="15">
        <f t="shared" si="12"/>
        <v>67</v>
      </c>
    </row>
    <row r="279" spans="19:23" x14ac:dyDescent="0.2">
      <c r="S279" s="13">
        <v>42645</v>
      </c>
      <c r="T279" s="15">
        <f t="shared" ref="T279:T308" si="14">K6</f>
        <v>18</v>
      </c>
      <c r="V279" s="13">
        <v>42553</v>
      </c>
      <c r="W279" s="15">
        <f t="shared" si="12"/>
        <v>61</v>
      </c>
    </row>
    <row r="280" spans="19:23" x14ac:dyDescent="0.2">
      <c r="S280" s="13">
        <v>42646</v>
      </c>
      <c r="T280" s="15">
        <f t="shared" si="14"/>
        <v>19</v>
      </c>
      <c r="V280" s="13">
        <v>42554</v>
      </c>
      <c r="W280" s="15">
        <f t="shared" si="12"/>
        <v>57</v>
      </c>
    </row>
    <row r="281" spans="19:23" x14ac:dyDescent="0.2">
      <c r="S281" s="13">
        <v>42647</v>
      </c>
      <c r="T281" s="15">
        <f t="shared" si="14"/>
        <v>21</v>
      </c>
      <c r="V281" s="13">
        <v>42555</v>
      </c>
      <c r="W281" s="15">
        <f t="shared" si="12"/>
        <v>54</v>
      </c>
    </row>
    <row r="282" spans="19:23" x14ac:dyDescent="0.2">
      <c r="S282" s="13">
        <v>42648</v>
      </c>
      <c r="T282" s="15">
        <f t="shared" si="14"/>
        <v>20</v>
      </c>
      <c r="V282" s="13">
        <v>42556</v>
      </c>
      <c r="W282" s="15">
        <f t="shared" si="12"/>
        <v>52</v>
      </c>
    </row>
    <row r="283" spans="19:23" x14ac:dyDescent="0.2">
      <c r="S283" s="13">
        <v>42649</v>
      </c>
      <c r="T283" s="15">
        <f t="shared" si="14"/>
        <v>20</v>
      </c>
      <c r="V283" s="13">
        <v>42557</v>
      </c>
      <c r="W283" s="15">
        <f t="shared" si="12"/>
        <v>51</v>
      </c>
    </row>
    <row r="284" spans="19:23" x14ac:dyDescent="0.2">
      <c r="S284" s="13">
        <v>42650</v>
      </c>
      <c r="T284" s="15">
        <f t="shared" si="14"/>
        <v>20</v>
      </c>
      <c r="V284" s="13">
        <v>42558</v>
      </c>
      <c r="W284" s="15">
        <f t="shared" si="12"/>
        <v>46</v>
      </c>
    </row>
    <row r="285" spans="19:23" x14ac:dyDescent="0.2">
      <c r="S285" s="13">
        <v>42651</v>
      </c>
      <c r="T285" s="15">
        <f t="shared" si="14"/>
        <v>20</v>
      </c>
      <c r="V285" s="13">
        <v>42559</v>
      </c>
      <c r="W285" s="15">
        <f t="shared" si="12"/>
        <v>43</v>
      </c>
    </row>
    <row r="286" spans="19:23" x14ac:dyDescent="0.2">
      <c r="S286" s="13">
        <v>42652</v>
      </c>
      <c r="T286" s="15">
        <f t="shared" si="14"/>
        <v>20</v>
      </c>
      <c r="V286" s="13">
        <v>42560</v>
      </c>
      <c r="W286" s="15">
        <f t="shared" si="12"/>
        <v>44</v>
      </c>
    </row>
    <row r="287" spans="19:23" x14ac:dyDescent="0.2">
      <c r="S287" s="13">
        <v>42653</v>
      </c>
      <c r="T287" s="15">
        <f t="shared" si="14"/>
        <v>19</v>
      </c>
      <c r="V287" s="13">
        <v>42561</v>
      </c>
      <c r="W287" s="15">
        <f t="shared" si="12"/>
        <v>40</v>
      </c>
    </row>
    <row r="288" spans="19:23" x14ac:dyDescent="0.2">
      <c r="S288" s="13">
        <v>42654</v>
      </c>
      <c r="T288" s="15">
        <f t="shared" si="14"/>
        <v>20</v>
      </c>
      <c r="V288" s="13">
        <v>42562</v>
      </c>
      <c r="W288" s="15">
        <f t="shared" si="12"/>
        <v>38</v>
      </c>
    </row>
    <row r="289" spans="19:23" x14ac:dyDescent="0.2">
      <c r="S289" s="13">
        <v>42655</v>
      </c>
      <c r="T289" s="15">
        <f t="shared" si="14"/>
        <v>19</v>
      </c>
      <c r="V289" s="13">
        <v>42563</v>
      </c>
      <c r="W289" s="15">
        <f t="shared" ref="W289:W352" si="15">T197</f>
        <v>42</v>
      </c>
    </row>
    <row r="290" spans="19:23" x14ac:dyDescent="0.2">
      <c r="S290" s="13">
        <v>42656</v>
      </c>
      <c r="T290" s="15">
        <f t="shared" si="14"/>
        <v>18</v>
      </c>
      <c r="V290" s="13">
        <v>42564</v>
      </c>
      <c r="W290" s="15">
        <f t="shared" si="15"/>
        <v>39</v>
      </c>
    </row>
    <row r="291" spans="19:23" x14ac:dyDescent="0.2">
      <c r="S291" s="13">
        <v>42657</v>
      </c>
      <c r="T291" s="15">
        <f t="shared" si="14"/>
        <v>18</v>
      </c>
      <c r="V291" s="13">
        <v>42565</v>
      </c>
      <c r="W291" s="15">
        <f t="shared" si="15"/>
        <v>40</v>
      </c>
    </row>
    <row r="292" spans="19:23" x14ac:dyDescent="0.2">
      <c r="S292" s="13">
        <v>42658</v>
      </c>
      <c r="T292" s="15">
        <f t="shared" si="14"/>
        <v>18</v>
      </c>
      <c r="V292" s="13">
        <v>42566</v>
      </c>
      <c r="W292" s="15">
        <f t="shared" si="15"/>
        <v>36</v>
      </c>
    </row>
    <row r="293" spans="19:23" x14ac:dyDescent="0.2">
      <c r="S293" s="13">
        <v>42659</v>
      </c>
      <c r="T293" s="15">
        <f t="shared" si="14"/>
        <v>18</v>
      </c>
      <c r="V293" s="13">
        <v>42567</v>
      </c>
      <c r="W293" s="15">
        <f t="shared" si="15"/>
        <v>34</v>
      </c>
    </row>
    <row r="294" spans="19:23" x14ac:dyDescent="0.2">
      <c r="S294" s="13">
        <v>42660</v>
      </c>
      <c r="T294" s="15">
        <f t="shared" si="14"/>
        <v>18</v>
      </c>
      <c r="V294" s="13">
        <v>42568</v>
      </c>
      <c r="W294" s="15">
        <f t="shared" si="15"/>
        <v>31</v>
      </c>
    </row>
    <row r="295" spans="19:23" x14ac:dyDescent="0.2">
      <c r="S295" s="13">
        <v>42661</v>
      </c>
      <c r="T295" s="15">
        <f t="shared" si="14"/>
        <v>18</v>
      </c>
      <c r="V295" s="13">
        <v>42569</v>
      </c>
      <c r="W295" s="15">
        <f t="shared" si="15"/>
        <v>31</v>
      </c>
    </row>
    <row r="296" spans="19:23" x14ac:dyDescent="0.2">
      <c r="S296" s="13">
        <v>42662</v>
      </c>
      <c r="T296" s="15">
        <f t="shared" si="14"/>
        <v>18</v>
      </c>
      <c r="V296" s="13">
        <v>42570</v>
      </c>
      <c r="W296" s="15">
        <f t="shared" si="15"/>
        <v>34</v>
      </c>
    </row>
    <row r="297" spans="19:23" x14ac:dyDescent="0.2">
      <c r="S297" s="13">
        <v>42663</v>
      </c>
      <c r="T297" s="15">
        <f t="shared" si="14"/>
        <v>18</v>
      </c>
      <c r="V297" s="13">
        <v>42571</v>
      </c>
      <c r="W297" s="15">
        <f t="shared" si="15"/>
        <v>33</v>
      </c>
    </row>
    <row r="298" spans="19:23" x14ac:dyDescent="0.2">
      <c r="S298" s="13">
        <v>42664</v>
      </c>
      <c r="T298" s="15">
        <f t="shared" si="14"/>
        <v>18</v>
      </c>
      <c r="V298" s="13">
        <v>42572</v>
      </c>
      <c r="W298" s="15">
        <f t="shared" si="15"/>
        <v>33</v>
      </c>
    </row>
    <row r="299" spans="19:23" x14ac:dyDescent="0.2">
      <c r="S299" s="13">
        <v>42665</v>
      </c>
      <c r="T299" s="15">
        <f t="shared" si="14"/>
        <v>17</v>
      </c>
      <c r="V299" s="13">
        <v>42573</v>
      </c>
      <c r="W299" s="15">
        <f t="shared" si="15"/>
        <v>31</v>
      </c>
    </row>
    <row r="300" spans="19:23" x14ac:dyDescent="0.2">
      <c r="S300" s="13">
        <v>42666</v>
      </c>
      <c r="T300" s="15">
        <f t="shared" si="14"/>
        <v>18</v>
      </c>
      <c r="V300" s="13">
        <v>42574</v>
      </c>
      <c r="W300" s="15">
        <f t="shared" si="15"/>
        <v>28</v>
      </c>
    </row>
    <row r="301" spans="19:23" x14ac:dyDescent="0.2">
      <c r="S301" s="13">
        <v>42667</v>
      </c>
      <c r="T301" s="15">
        <f t="shared" si="14"/>
        <v>18</v>
      </c>
      <c r="V301" s="13">
        <v>42575</v>
      </c>
      <c r="W301" s="15">
        <f t="shared" si="15"/>
        <v>32</v>
      </c>
    </row>
    <row r="302" spans="19:23" x14ac:dyDescent="0.2">
      <c r="S302" s="13">
        <v>42668</v>
      </c>
      <c r="T302" s="15">
        <f t="shared" si="14"/>
        <v>18</v>
      </c>
      <c r="V302" s="13">
        <v>42576</v>
      </c>
      <c r="W302" s="15">
        <f t="shared" si="15"/>
        <v>31</v>
      </c>
    </row>
    <row r="303" spans="19:23" x14ac:dyDescent="0.2">
      <c r="S303" s="13">
        <v>42669</v>
      </c>
      <c r="T303" s="15">
        <f t="shared" si="14"/>
        <v>17</v>
      </c>
      <c r="V303" s="13">
        <v>42577</v>
      </c>
      <c r="W303" s="15">
        <f t="shared" si="15"/>
        <v>28</v>
      </c>
    </row>
    <row r="304" spans="19:23" x14ac:dyDescent="0.2">
      <c r="S304" s="13">
        <v>42670</v>
      </c>
      <c r="T304" s="15">
        <f t="shared" si="14"/>
        <v>17</v>
      </c>
      <c r="V304" s="13">
        <v>42578</v>
      </c>
      <c r="W304" s="15">
        <f t="shared" si="15"/>
        <v>29</v>
      </c>
    </row>
    <row r="305" spans="19:23" x14ac:dyDescent="0.2">
      <c r="S305" s="13">
        <v>42671</v>
      </c>
      <c r="T305" s="15">
        <f t="shared" si="14"/>
        <v>18</v>
      </c>
      <c r="V305" s="13">
        <v>42579</v>
      </c>
      <c r="W305" s="15">
        <f t="shared" si="15"/>
        <v>30</v>
      </c>
    </row>
    <row r="306" spans="19:23" x14ac:dyDescent="0.2">
      <c r="S306" s="13">
        <v>42672</v>
      </c>
      <c r="T306" s="15">
        <f t="shared" si="14"/>
        <v>17</v>
      </c>
      <c r="V306" s="13">
        <v>42580</v>
      </c>
      <c r="W306" s="15">
        <f t="shared" si="15"/>
        <v>28</v>
      </c>
    </row>
    <row r="307" spans="19:23" x14ac:dyDescent="0.2">
      <c r="S307" s="13">
        <v>42673</v>
      </c>
      <c r="T307" s="15">
        <f t="shared" si="14"/>
        <v>17</v>
      </c>
      <c r="V307" s="13">
        <v>42581</v>
      </c>
      <c r="W307" s="15">
        <f t="shared" si="15"/>
        <v>26</v>
      </c>
    </row>
    <row r="308" spans="19:23" x14ac:dyDescent="0.2">
      <c r="S308" s="13">
        <v>42674</v>
      </c>
      <c r="T308" s="15">
        <f t="shared" si="14"/>
        <v>17</v>
      </c>
      <c r="V308" s="13">
        <v>42582</v>
      </c>
      <c r="W308" s="15">
        <f t="shared" si="15"/>
        <v>29</v>
      </c>
    </row>
    <row r="309" spans="19:23" x14ac:dyDescent="0.2">
      <c r="S309" s="13">
        <v>42675</v>
      </c>
      <c r="T309" s="15">
        <f>L5</f>
        <v>17</v>
      </c>
      <c r="V309" s="13">
        <v>42583</v>
      </c>
      <c r="W309" s="15">
        <f t="shared" si="15"/>
        <v>28</v>
      </c>
    </row>
    <row r="310" spans="19:23" x14ac:dyDescent="0.2">
      <c r="S310" s="13">
        <v>42676</v>
      </c>
      <c r="T310" s="15">
        <f t="shared" ref="T310:T338" si="16">L6</f>
        <v>17</v>
      </c>
      <c r="V310" s="13">
        <v>42584</v>
      </c>
      <c r="W310" s="15">
        <f t="shared" si="15"/>
        <v>29</v>
      </c>
    </row>
    <row r="311" spans="19:23" x14ac:dyDescent="0.2">
      <c r="S311" s="13">
        <v>42677</v>
      </c>
      <c r="T311" s="15">
        <f t="shared" si="16"/>
        <v>17</v>
      </c>
      <c r="V311" s="13">
        <v>42585</v>
      </c>
      <c r="W311" s="15">
        <f t="shared" si="15"/>
        <v>27</v>
      </c>
    </row>
    <row r="312" spans="19:23" x14ac:dyDescent="0.2">
      <c r="S312" s="13">
        <v>42678</v>
      </c>
      <c r="T312" s="15">
        <f t="shared" si="16"/>
        <v>17</v>
      </c>
      <c r="V312" s="13">
        <v>42586</v>
      </c>
      <c r="W312" s="15">
        <f t="shared" si="15"/>
        <v>26</v>
      </c>
    </row>
    <row r="313" spans="19:23" x14ac:dyDescent="0.2">
      <c r="S313" s="13">
        <v>42679</v>
      </c>
      <c r="T313" s="15">
        <f t="shared" si="16"/>
        <v>17</v>
      </c>
      <c r="V313" s="13">
        <v>42587</v>
      </c>
      <c r="W313" s="15">
        <f t="shared" si="15"/>
        <v>28</v>
      </c>
    </row>
    <row r="314" spans="19:23" x14ac:dyDescent="0.2">
      <c r="S314" s="13">
        <v>42680</v>
      </c>
      <c r="T314" s="15">
        <f t="shared" si="16"/>
        <v>17</v>
      </c>
      <c r="V314" s="13">
        <v>42588</v>
      </c>
      <c r="W314" s="15">
        <f t="shared" si="15"/>
        <v>26</v>
      </c>
    </row>
    <row r="315" spans="19:23" x14ac:dyDescent="0.2">
      <c r="S315" s="13">
        <v>42681</v>
      </c>
      <c r="T315" s="15">
        <f t="shared" si="16"/>
        <v>17</v>
      </c>
      <c r="V315" s="13">
        <v>42589</v>
      </c>
      <c r="W315" s="15">
        <f t="shared" si="15"/>
        <v>27</v>
      </c>
    </row>
    <row r="316" spans="19:23" x14ac:dyDescent="0.2">
      <c r="S316" s="13">
        <v>42682</v>
      </c>
      <c r="T316" s="15">
        <f t="shared" si="16"/>
        <v>17</v>
      </c>
      <c r="V316" s="13">
        <v>42590</v>
      </c>
      <c r="W316" s="15">
        <f t="shared" si="15"/>
        <v>26</v>
      </c>
    </row>
    <row r="317" spans="19:23" x14ac:dyDescent="0.2">
      <c r="S317" s="13">
        <v>42683</v>
      </c>
      <c r="T317" s="15">
        <f t="shared" si="16"/>
        <v>17</v>
      </c>
      <c r="V317" s="13">
        <v>42591</v>
      </c>
      <c r="W317" s="15">
        <f t="shared" si="15"/>
        <v>25</v>
      </c>
    </row>
    <row r="318" spans="19:23" x14ac:dyDescent="0.2">
      <c r="S318" s="13">
        <v>42684</v>
      </c>
      <c r="T318" s="15">
        <f t="shared" si="16"/>
        <v>17</v>
      </c>
      <c r="V318" s="13">
        <v>42592</v>
      </c>
      <c r="W318" s="15">
        <f t="shared" si="15"/>
        <v>24</v>
      </c>
    </row>
    <row r="319" spans="19:23" x14ac:dyDescent="0.2">
      <c r="S319" s="13">
        <v>42685</v>
      </c>
      <c r="T319" s="15">
        <f t="shared" si="16"/>
        <v>17</v>
      </c>
      <c r="V319" s="13">
        <v>42593</v>
      </c>
      <c r="W319" s="15">
        <f t="shared" si="15"/>
        <v>24</v>
      </c>
    </row>
    <row r="320" spans="19:23" x14ac:dyDescent="0.2">
      <c r="S320" s="13">
        <v>42686</v>
      </c>
      <c r="T320" s="15">
        <f t="shared" si="16"/>
        <v>17</v>
      </c>
      <c r="V320" s="13">
        <v>42594</v>
      </c>
      <c r="W320" s="15">
        <f t="shared" si="15"/>
        <v>24</v>
      </c>
    </row>
    <row r="321" spans="19:23" x14ac:dyDescent="0.2">
      <c r="S321" s="13">
        <v>42687</v>
      </c>
      <c r="T321" s="15">
        <f t="shared" si="16"/>
        <v>17</v>
      </c>
      <c r="V321" s="13">
        <v>42595</v>
      </c>
      <c r="W321" s="15">
        <f t="shared" si="15"/>
        <v>22</v>
      </c>
    </row>
    <row r="322" spans="19:23" x14ac:dyDescent="0.2">
      <c r="S322" s="13">
        <v>42688</v>
      </c>
      <c r="T322" s="15">
        <f t="shared" si="16"/>
        <v>17</v>
      </c>
      <c r="V322" s="13">
        <v>42596</v>
      </c>
      <c r="W322" s="15">
        <f t="shared" si="15"/>
        <v>23</v>
      </c>
    </row>
    <row r="323" spans="19:23" x14ac:dyDescent="0.2">
      <c r="S323" s="13">
        <v>42689</v>
      </c>
      <c r="T323" s="15">
        <f t="shared" si="16"/>
        <v>17</v>
      </c>
      <c r="V323" s="13">
        <v>42597</v>
      </c>
      <c r="W323" s="15">
        <f t="shared" si="15"/>
        <v>21</v>
      </c>
    </row>
    <row r="324" spans="19:23" x14ac:dyDescent="0.2">
      <c r="S324" s="13">
        <v>42690</v>
      </c>
      <c r="T324" s="15">
        <f t="shared" si="16"/>
        <v>17</v>
      </c>
      <c r="V324" s="13">
        <v>42598</v>
      </c>
      <c r="W324" s="15">
        <f t="shared" si="15"/>
        <v>21</v>
      </c>
    </row>
    <row r="325" spans="19:23" x14ac:dyDescent="0.2">
      <c r="S325" s="13">
        <v>42691</v>
      </c>
      <c r="T325" s="15">
        <f t="shared" si="16"/>
        <v>17</v>
      </c>
      <c r="V325" s="13">
        <v>42599</v>
      </c>
      <c r="W325" s="15">
        <f t="shared" si="15"/>
        <v>20</v>
      </c>
    </row>
    <row r="326" spans="19:23" x14ac:dyDescent="0.2">
      <c r="S326" s="13">
        <v>42692</v>
      </c>
      <c r="T326" s="15">
        <f t="shared" si="16"/>
        <v>17</v>
      </c>
      <c r="V326" s="13">
        <v>42600</v>
      </c>
      <c r="W326" s="15">
        <f t="shared" si="15"/>
        <v>20</v>
      </c>
    </row>
    <row r="327" spans="19:23" x14ac:dyDescent="0.2">
      <c r="S327" s="13">
        <v>42693</v>
      </c>
      <c r="T327" s="15">
        <f t="shared" si="16"/>
        <v>17</v>
      </c>
      <c r="V327" s="13">
        <v>42601</v>
      </c>
      <c r="W327" s="15">
        <f t="shared" si="15"/>
        <v>20</v>
      </c>
    </row>
    <row r="328" spans="19:23" x14ac:dyDescent="0.2">
      <c r="S328" s="13">
        <v>42694</v>
      </c>
      <c r="T328" s="15">
        <f t="shared" si="16"/>
        <v>17</v>
      </c>
      <c r="V328" s="13">
        <v>42602</v>
      </c>
      <c r="W328" s="15">
        <f t="shared" si="15"/>
        <v>19</v>
      </c>
    </row>
    <row r="329" spans="19:23" x14ac:dyDescent="0.2">
      <c r="S329" s="13">
        <v>42695</v>
      </c>
      <c r="T329" s="15">
        <f t="shared" si="16"/>
        <v>17</v>
      </c>
      <c r="V329" s="13">
        <v>42603</v>
      </c>
      <c r="W329" s="15">
        <f t="shared" si="15"/>
        <v>19</v>
      </c>
    </row>
    <row r="330" spans="19:23" x14ac:dyDescent="0.2">
      <c r="S330" s="13">
        <v>42696</v>
      </c>
      <c r="T330" s="15">
        <f t="shared" si="16"/>
        <v>16</v>
      </c>
      <c r="V330" s="13">
        <v>42604</v>
      </c>
      <c r="W330" s="15">
        <f t="shared" si="15"/>
        <v>21</v>
      </c>
    </row>
    <row r="331" spans="19:23" x14ac:dyDescent="0.2">
      <c r="S331" s="13">
        <v>42697</v>
      </c>
      <c r="T331" s="15">
        <f t="shared" si="16"/>
        <v>16</v>
      </c>
      <c r="V331" s="13">
        <v>42605</v>
      </c>
      <c r="W331" s="15">
        <f t="shared" si="15"/>
        <v>20</v>
      </c>
    </row>
    <row r="332" spans="19:23" x14ac:dyDescent="0.2">
      <c r="S332" s="13">
        <v>42698</v>
      </c>
      <c r="T332" s="15">
        <f t="shared" si="16"/>
        <v>16</v>
      </c>
      <c r="V332" s="13">
        <v>42606</v>
      </c>
      <c r="W332" s="15">
        <f t="shared" si="15"/>
        <v>20</v>
      </c>
    </row>
    <row r="333" spans="19:23" x14ac:dyDescent="0.2">
      <c r="S333" s="13">
        <v>42699</v>
      </c>
      <c r="T333" s="15">
        <f t="shared" si="16"/>
        <v>16</v>
      </c>
      <c r="V333" s="13">
        <v>42607</v>
      </c>
      <c r="W333" s="15">
        <f t="shared" si="15"/>
        <v>20</v>
      </c>
    </row>
    <row r="334" spans="19:23" x14ac:dyDescent="0.2">
      <c r="S334" s="13">
        <v>42700</v>
      </c>
      <c r="T334" s="15">
        <f t="shared" si="16"/>
        <v>16</v>
      </c>
      <c r="V334" s="13">
        <v>42608</v>
      </c>
      <c r="W334" s="15">
        <f t="shared" si="15"/>
        <v>20</v>
      </c>
    </row>
    <row r="335" spans="19:23" x14ac:dyDescent="0.2">
      <c r="S335" s="13">
        <v>42701</v>
      </c>
      <c r="T335" s="15">
        <f t="shared" si="16"/>
        <v>16</v>
      </c>
      <c r="V335" s="13">
        <v>42609</v>
      </c>
      <c r="W335" s="15">
        <f t="shared" si="15"/>
        <v>20</v>
      </c>
    </row>
    <row r="336" spans="19:23" x14ac:dyDescent="0.2">
      <c r="S336" s="13">
        <v>42702</v>
      </c>
      <c r="T336" s="15">
        <f t="shared" si="16"/>
        <v>15</v>
      </c>
      <c r="V336" s="13">
        <v>42610</v>
      </c>
      <c r="W336" s="15">
        <f t="shared" si="15"/>
        <v>20</v>
      </c>
    </row>
    <row r="337" spans="19:23" x14ac:dyDescent="0.2">
      <c r="S337" s="13">
        <v>42703</v>
      </c>
      <c r="T337" s="15">
        <f t="shared" si="16"/>
        <v>15</v>
      </c>
      <c r="V337" s="13">
        <v>42611</v>
      </c>
      <c r="W337" s="15">
        <f t="shared" si="15"/>
        <v>19</v>
      </c>
    </row>
    <row r="338" spans="19:23" x14ac:dyDescent="0.2">
      <c r="S338" s="13">
        <v>42704</v>
      </c>
      <c r="T338" s="15">
        <f t="shared" si="16"/>
        <v>16</v>
      </c>
      <c r="V338" s="13">
        <v>42612</v>
      </c>
      <c r="W338" s="15">
        <f t="shared" si="15"/>
        <v>19</v>
      </c>
    </row>
    <row r="339" spans="19:23" x14ac:dyDescent="0.2">
      <c r="S339" s="13">
        <v>42705</v>
      </c>
      <c r="T339" s="15">
        <f>M5</f>
        <v>16</v>
      </c>
      <c r="V339" s="13">
        <v>42613</v>
      </c>
      <c r="W339" s="15">
        <f t="shared" si="15"/>
        <v>19</v>
      </c>
    </row>
    <row r="340" spans="19:23" x14ac:dyDescent="0.2">
      <c r="S340" s="13">
        <v>42706</v>
      </c>
      <c r="T340" s="15">
        <f t="shared" ref="T340:T369" si="17">M6</f>
        <v>16</v>
      </c>
      <c r="V340" s="13">
        <v>42614</v>
      </c>
      <c r="W340" s="15">
        <f t="shared" si="15"/>
        <v>19</v>
      </c>
    </row>
    <row r="341" spans="19:23" x14ac:dyDescent="0.2">
      <c r="S341" s="13">
        <v>42707</v>
      </c>
      <c r="T341" s="15">
        <f t="shared" si="17"/>
        <v>15</v>
      </c>
      <c r="V341" s="13">
        <v>42615</v>
      </c>
      <c r="W341" s="15">
        <f t="shared" si="15"/>
        <v>18</v>
      </c>
    </row>
    <row r="342" spans="19:23" x14ac:dyDescent="0.2">
      <c r="S342" s="13">
        <v>42708</v>
      </c>
      <c r="T342" s="15">
        <f t="shared" si="17"/>
        <v>15</v>
      </c>
      <c r="V342" s="13">
        <v>42616</v>
      </c>
      <c r="W342" s="15">
        <f t="shared" si="15"/>
        <v>18</v>
      </c>
    </row>
    <row r="343" spans="19:23" x14ac:dyDescent="0.2">
      <c r="S343" s="13">
        <v>42709</v>
      </c>
      <c r="T343" s="15">
        <f t="shared" si="17"/>
        <v>15</v>
      </c>
      <c r="V343" s="13">
        <v>42617</v>
      </c>
      <c r="W343" s="15">
        <f t="shared" si="15"/>
        <v>19</v>
      </c>
    </row>
    <row r="344" spans="19:23" x14ac:dyDescent="0.2">
      <c r="S344" s="13">
        <v>42710</v>
      </c>
      <c r="T344" s="15">
        <f t="shared" si="17"/>
        <v>15</v>
      </c>
      <c r="V344" s="13">
        <v>42618</v>
      </c>
      <c r="W344" s="15">
        <f t="shared" si="15"/>
        <v>19</v>
      </c>
    </row>
    <row r="345" spans="19:23" x14ac:dyDescent="0.2">
      <c r="S345" s="13">
        <v>42711</v>
      </c>
      <c r="T345" s="15">
        <f t="shared" si="17"/>
        <v>15</v>
      </c>
      <c r="V345" s="13">
        <v>42619</v>
      </c>
      <c r="W345" s="15">
        <f t="shared" si="15"/>
        <v>19</v>
      </c>
    </row>
    <row r="346" spans="19:23" x14ac:dyDescent="0.2">
      <c r="S346" s="13">
        <v>42712</v>
      </c>
      <c r="T346" s="15">
        <f t="shared" si="17"/>
        <v>15</v>
      </c>
      <c r="V346" s="13">
        <v>42620</v>
      </c>
      <c r="W346" s="15">
        <f t="shared" si="15"/>
        <v>18</v>
      </c>
    </row>
    <row r="347" spans="19:23" x14ac:dyDescent="0.2">
      <c r="S347" s="13">
        <v>42713</v>
      </c>
      <c r="T347" s="15">
        <f t="shared" si="17"/>
        <v>14</v>
      </c>
      <c r="V347" s="13">
        <v>42621</v>
      </c>
      <c r="W347" s="15">
        <f t="shared" si="15"/>
        <v>18</v>
      </c>
    </row>
    <row r="348" spans="19:23" x14ac:dyDescent="0.2">
      <c r="S348" s="13">
        <v>42714</v>
      </c>
      <c r="T348" s="15">
        <f t="shared" si="17"/>
        <v>13</v>
      </c>
      <c r="V348" s="13">
        <v>42622</v>
      </c>
      <c r="W348" s="15">
        <f t="shared" si="15"/>
        <v>18</v>
      </c>
    </row>
    <row r="349" spans="19:23" x14ac:dyDescent="0.2">
      <c r="S349" s="13">
        <v>42715</v>
      </c>
      <c r="T349" s="15">
        <f t="shared" si="17"/>
        <v>14</v>
      </c>
      <c r="V349" s="13">
        <v>42623</v>
      </c>
      <c r="W349" s="15">
        <f t="shared" si="15"/>
        <v>18</v>
      </c>
    </row>
    <row r="350" spans="19:23" x14ac:dyDescent="0.2">
      <c r="S350" s="13">
        <v>42716</v>
      </c>
      <c r="T350" s="15">
        <f t="shared" si="17"/>
        <v>14</v>
      </c>
      <c r="V350" s="13">
        <v>42624</v>
      </c>
      <c r="W350" s="15">
        <f t="shared" si="15"/>
        <v>18</v>
      </c>
    </row>
    <row r="351" spans="19:23" x14ac:dyDescent="0.2">
      <c r="S351" s="13">
        <v>42717</v>
      </c>
      <c r="T351" s="15">
        <f t="shared" si="17"/>
        <v>14</v>
      </c>
      <c r="V351" s="13">
        <v>42625</v>
      </c>
      <c r="W351" s="15">
        <f t="shared" si="15"/>
        <v>19</v>
      </c>
    </row>
    <row r="352" spans="19:23" x14ac:dyDescent="0.2">
      <c r="S352" s="13">
        <v>42718</v>
      </c>
      <c r="T352" s="15">
        <f t="shared" si="17"/>
        <v>14</v>
      </c>
      <c r="V352" s="13">
        <v>42626</v>
      </c>
      <c r="W352" s="15">
        <f t="shared" si="15"/>
        <v>18</v>
      </c>
    </row>
    <row r="353" spans="19:23" x14ac:dyDescent="0.2">
      <c r="S353" s="13">
        <v>42719</v>
      </c>
      <c r="T353" s="15">
        <f t="shared" si="17"/>
        <v>13</v>
      </c>
      <c r="V353" s="13">
        <v>42627</v>
      </c>
      <c r="W353" s="15">
        <f t="shared" ref="W353:W369" si="18">T261</f>
        <v>19</v>
      </c>
    </row>
    <row r="354" spans="19:23" x14ac:dyDescent="0.2">
      <c r="S354" s="13">
        <v>42720</v>
      </c>
      <c r="T354" s="15">
        <f t="shared" si="17"/>
        <v>14</v>
      </c>
      <c r="V354" s="13">
        <v>42628</v>
      </c>
      <c r="W354" s="15">
        <f t="shared" si="18"/>
        <v>19</v>
      </c>
    </row>
    <row r="355" spans="19:23" x14ac:dyDescent="0.2">
      <c r="S355" s="13">
        <v>42721</v>
      </c>
      <c r="T355" s="15">
        <f t="shared" si="17"/>
        <v>14</v>
      </c>
      <c r="V355" s="13">
        <v>42629</v>
      </c>
      <c r="W355" s="15">
        <f t="shared" si="18"/>
        <v>19</v>
      </c>
    </row>
    <row r="356" spans="19:23" x14ac:dyDescent="0.2">
      <c r="S356" s="13">
        <v>42722</v>
      </c>
      <c r="T356" s="15">
        <f t="shared" si="17"/>
        <v>13</v>
      </c>
      <c r="V356" s="13">
        <v>42630</v>
      </c>
      <c r="W356" s="15">
        <f t="shared" si="18"/>
        <v>19</v>
      </c>
    </row>
    <row r="357" spans="19:23" x14ac:dyDescent="0.2">
      <c r="S357" s="13">
        <v>42723</v>
      </c>
      <c r="T357" s="15">
        <f t="shared" si="17"/>
        <v>13</v>
      </c>
      <c r="V357" s="13">
        <v>42631</v>
      </c>
      <c r="W357" s="15">
        <f t="shared" si="18"/>
        <v>19</v>
      </c>
    </row>
    <row r="358" spans="19:23" x14ac:dyDescent="0.2">
      <c r="S358" s="13">
        <v>42724</v>
      </c>
      <c r="T358" s="15">
        <f t="shared" si="17"/>
        <v>13</v>
      </c>
      <c r="V358" s="13">
        <v>42632</v>
      </c>
      <c r="W358" s="15">
        <f t="shared" si="18"/>
        <v>19</v>
      </c>
    </row>
    <row r="359" spans="19:23" x14ac:dyDescent="0.2">
      <c r="S359" s="13">
        <v>42725</v>
      </c>
      <c r="T359" s="15">
        <f t="shared" si="17"/>
        <v>13</v>
      </c>
      <c r="V359" s="13">
        <v>42633</v>
      </c>
      <c r="W359" s="15">
        <f t="shared" si="18"/>
        <v>19</v>
      </c>
    </row>
    <row r="360" spans="19:23" x14ac:dyDescent="0.2">
      <c r="S360" s="13">
        <v>42726</v>
      </c>
      <c r="T360" s="15">
        <f t="shared" si="17"/>
        <v>13</v>
      </c>
      <c r="V360" s="13">
        <v>42634</v>
      </c>
      <c r="W360" s="15">
        <f t="shared" si="18"/>
        <v>19</v>
      </c>
    </row>
    <row r="361" spans="19:23" x14ac:dyDescent="0.2">
      <c r="S361" s="13">
        <v>42727</v>
      </c>
      <c r="T361" s="15">
        <f t="shared" si="17"/>
        <v>13</v>
      </c>
      <c r="V361" s="13">
        <v>42635</v>
      </c>
      <c r="W361" s="15">
        <f t="shared" si="18"/>
        <v>19</v>
      </c>
    </row>
    <row r="362" spans="19:23" x14ac:dyDescent="0.2">
      <c r="S362" s="13">
        <v>42728</v>
      </c>
      <c r="T362" s="15">
        <f t="shared" si="17"/>
        <v>13</v>
      </c>
      <c r="V362" s="13">
        <v>42636</v>
      </c>
      <c r="W362" s="15">
        <f t="shared" si="18"/>
        <v>19</v>
      </c>
    </row>
    <row r="363" spans="19:23" x14ac:dyDescent="0.2">
      <c r="S363" s="13">
        <v>42729</v>
      </c>
      <c r="T363" s="15">
        <f t="shared" si="17"/>
        <v>13</v>
      </c>
      <c r="V363" s="13">
        <v>42637</v>
      </c>
      <c r="W363" s="15">
        <f t="shared" si="18"/>
        <v>18</v>
      </c>
    </row>
    <row r="364" spans="19:23" x14ac:dyDescent="0.2">
      <c r="S364" s="13">
        <v>42730</v>
      </c>
      <c r="T364" s="15">
        <f t="shared" si="17"/>
        <v>13</v>
      </c>
      <c r="V364" s="13">
        <v>42638</v>
      </c>
      <c r="W364" s="15">
        <f t="shared" si="18"/>
        <v>18</v>
      </c>
    </row>
    <row r="365" spans="19:23" x14ac:dyDescent="0.2">
      <c r="S365" s="13">
        <v>42731</v>
      </c>
      <c r="T365" s="15">
        <f t="shared" si="17"/>
        <v>13</v>
      </c>
      <c r="V365" s="13">
        <v>42639</v>
      </c>
      <c r="W365" s="15">
        <f t="shared" si="18"/>
        <v>18</v>
      </c>
    </row>
    <row r="366" spans="19:23" x14ac:dyDescent="0.2">
      <c r="S366" s="13">
        <v>42732</v>
      </c>
      <c r="T366" s="15">
        <f t="shared" si="17"/>
        <v>13</v>
      </c>
      <c r="V366" s="13">
        <v>42640</v>
      </c>
      <c r="W366" s="15">
        <f t="shared" si="18"/>
        <v>18</v>
      </c>
    </row>
    <row r="367" spans="19:23" x14ac:dyDescent="0.2">
      <c r="S367" s="13">
        <v>42733</v>
      </c>
      <c r="T367" s="15">
        <f t="shared" si="17"/>
        <v>13</v>
      </c>
      <c r="V367" s="13">
        <v>42641</v>
      </c>
      <c r="W367" s="15">
        <f t="shared" si="18"/>
        <v>18</v>
      </c>
    </row>
    <row r="368" spans="19:23" x14ac:dyDescent="0.2">
      <c r="S368" s="13">
        <v>42734</v>
      </c>
      <c r="T368" s="15">
        <f t="shared" si="17"/>
        <v>13</v>
      </c>
      <c r="V368" s="13">
        <v>42642</v>
      </c>
      <c r="W368" s="15">
        <f t="shared" si="18"/>
        <v>19</v>
      </c>
    </row>
    <row r="369" spans="19:23" x14ac:dyDescent="0.2">
      <c r="S369" s="13">
        <v>42735</v>
      </c>
      <c r="T369" s="15">
        <f t="shared" si="17"/>
        <v>13</v>
      </c>
      <c r="V369" s="13">
        <v>42643</v>
      </c>
      <c r="W369" s="15">
        <f t="shared" si="18"/>
        <v>18</v>
      </c>
    </row>
    <row r="370" spans="19:23" x14ac:dyDescent="0.2">
      <c r="S370" s="13"/>
    </row>
    <row r="371" spans="19:23" x14ac:dyDescent="0.2">
      <c r="S371" s="13"/>
    </row>
  </sheetData>
  <mergeCells count="2">
    <mergeCell ref="A2:N2"/>
    <mergeCell ref="B3:M3"/>
  </mergeCells>
  <pageMargins left="0.7" right="0.7" top="0.75" bottom="0.75" header="0.3" footer="0.3"/>
  <pageSetup scale="10" orientation="landscape" r:id="rId1"/>
  <headerFooter>
    <oddFooter>&amp;L&amp;Z&amp;F&amp;R&amp;D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2"/>
  <sheetViews>
    <sheetView tabSelected="1" workbookViewId="0">
      <selection activeCell="G57" sqref="G57"/>
    </sheetView>
  </sheetViews>
  <sheetFormatPr defaultRowHeight="12.75" x14ac:dyDescent="0.2"/>
  <cols>
    <col min="1" max="1" width="12.42578125" customWidth="1"/>
    <col min="2" max="2" width="12.85546875" customWidth="1"/>
    <col min="19" max="19" width="12.7109375" customWidth="1"/>
    <col min="20" max="20" width="10.7109375" customWidth="1"/>
    <col min="24" max="24" width="14.5703125" bestFit="1" customWidth="1"/>
  </cols>
  <sheetData>
    <row r="1" spans="1:24" s="7" customFormat="1" ht="21" x14ac:dyDescent="0.35">
      <c r="A1" s="23" t="s">
        <v>16</v>
      </c>
      <c r="B1" s="24"/>
      <c r="C1" s="24"/>
      <c r="D1" s="24"/>
      <c r="E1" s="24"/>
      <c r="F1" s="24"/>
      <c r="G1" s="24"/>
      <c r="H1" s="24"/>
      <c r="I1" s="25" t="s">
        <v>22</v>
      </c>
      <c r="J1" s="24"/>
      <c r="K1" s="24"/>
      <c r="L1" s="24"/>
      <c r="M1" s="24"/>
      <c r="N1" s="26"/>
      <c r="S1" s="7" t="s">
        <v>29</v>
      </c>
      <c r="V1" s="7" t="s">
        <v>30</v>
      </c>
    </row>
    <row r="2" spans="1:24" s="7" customFormat="1" ht="21" x14ac:dyDescent="0.35">
      <c r="A2" s="23"/>
      <c r="B2" s="24"/>
      <c r="C2" s="24"/>
      <c r="D2" s="24"/>
      <c r="E2" s="24"/>
      <c r="F2" s="24"/>
      <c r="G2" s="24"/>
      <c r="H2" s="24"/>
      <c r="I2" s="30"/>
      <c r="J2" s="24"/>
      <c r="K2" s="24"/>
      <c r="L2" s="24"/>
      <c r="M2" s="24"/>
      <c r="N2" s="26"/>
    </row>
    <row r="3" spans="1:24" ht="15.75" x14ac:dyDescent="0.25">
      <c r="A3" s="42" t="s">
        <v>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S3" s="6" t="s">
        <v>26</v>
      </c>
      <c r="T3" s="6"/>
    </row>
    <row r="4" spans="1:24" ht="39.75" customHeight="1" x14ac:dyDescent="0.35">
      <c r="A4" s="1" t="s">
        <v>1</v>
      </c>
      <c r="B4" s="42" t="s">
        <v>3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4"/>
      <c r="N4" s="4"/>
      <c r="P4" s="7" t="s">
        <v>17</v>
      </c>
      <c r="S4" s="14" t="s">
        <v>27</v>
      </c>
      <c r="T4" s="14" t="s">
        <v>28</v>
      </c>
      <c r="U4" s="27" t="s">
        <v>33</v>
      </c>
      <c r="V4" s="29" t="s">
        <v>27</v>
      </c>
      <c r="W4" s="29" t="s">
        <v>28</v>
      </c>
      <c r="X4" s="14" t="s">
        <v>32</v>
      </c>
    </row>
    <row r="5" spans="1:24" x14ac:dyDescent="0.2">
      <c r="A5" s="2" t="s">
        <v>2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" t="s">
        <v>11</v>
      </c>
      <c r="J5" s="3" t="s">
        <v>12</v>
      </c>
      <c r="K5" s="3" t="s">
        <v>13</v>
      </c>
      <c r="L5" s="3" t="s">
        <v>14</v>
      </c>
      <c r="M5" s="3" t="s">
        <v>15</v>
      </c>
      <c r="N5" s="4"/>
      <c r="S5" s="13">
        <v>42370</v>
      </c>
      <c r="T5" s="14">
        <f>B6</f>
        <v>66</v>
      </c>
      <c r="U5" s="14">
        <v>1</v>
      </c>
      <c r="V5" s="31">
        <v>42644</v>
      </c>
      <c r="W5" s="32">
        <f>T279</f>
        <v>127</v>
      </c>
      <c r="X5" s="28">
        <f>(W5*60*60*24)*28.31685</f>
        <v>310715131.68000001</v>
      </c>
    </row>
    <row r="6" spans="1:24" x14ac:dyDescent="0.2">
      <c r="A6" s="3">
        <v>1</v>
      </c>
      <c r="B6" s="11">
        <v>66</v>
      </c>
      <c r="C6" s="11">
        <v>62</v>
      </c>
      <c r="D6" s="11">
        <v>59</v>
      </c>
      <c r="E6" s="11">
        <v>86</v>
      </c>
      <c r="F6" s="11">
        <v>286</v>
      </c>
      <c r="G6" s="12">
        <v>1190</v>
      </c>
      <c r="H6" s="11">
        <v>699</v>
      </c>
      <c r="I6" s="11">
        <v>274</v>
      </c>
      <c r="J6" s="11">
        <v>142</v>
      </c>
      <c r="K6" s="11">
        <v>127</v>
      </c>
      <c r="L6" s="11">
        <v>110</v>
      </c>
      <c r="M6" s="11">
        <v>70</v>
      </c>
      <c r="N6" s="4"/>
      <c r="S6" s="13">
        <v>42371</v>
      </c>
      <c r="T6" s="14">
        <f t="shared" ref="T6:T35" si="0">B7</f>
        <v>66</v>
      </c>
      <c r="U6" s="14">
        <v>2</v>
      </c>
      <c r="V6" s="31">
        <v>42645</v>
      </c>
      <c r="W6" s="32">
        <f t="shared" ref="W6:W69" si="1">T280</f>
        <v>126</v>
      </c>
      <c r="X6" s="28">
        <f t="shared" ref="X6:X69" si="2">(W6*60*60*24)*28.31685</f>
        <v>308268555.83999997</v>
      </c>
    </row>
    <row r="7" spans="1:24" x14ac:dyDescent="0.2">
      <c r="A7" s="3">
        <v>2</v>
      </c>
      <c r="B7" s="11">
        <v>66</v>
      </c>
      <c r="C7" s="11">
        <v>62</v>
      </c>
      <c r="D7" s="11">
        <v>59</v>
      </c>
      <c r="E7" s="11">
        <v>88</v>
      </c>
      <c r="F7" s="11">
        <v>285</v>
      </c>
      <c r="G7" s="12">
        <v>1280</v>
      </c>
      <c r="H7" s="11">
        <v>671</v>
      </c>
      <c r="I7" s="11">
        <v>286</v>
      </c>
      <c r="J7" s="11">
        <v>135</v>
      </c>
      <c r="K7" s="11">
        <v>126</v>
      </c>
      <c r="L7" s="11">
        <v>105</v>
      </c>
      <c r="M7" s="11">
        <v>71</v>
      </c>
      <c r="N7" s="4"/>
      <c r="S7" s="13">
        <v>42372</v>
      </c>
      <c r="T7" s="14">
        <f t="shared" si="0"/>
        <v>66</v>
      </c>
      <c r="U7" s="14">
        <v>3</v>
      </c>
      <c r="V7" s="31">
        <v>42646</v>
      </c>
      <c r="W7" s="32">
        <f t="shared" si="1"/>
        <v>146</v>
      </c>
      <c r="X7" s="28">
        <f t="shared" si="2"/>
        <v>357200072.63999999</v>
      </c>
    </row>
    <row r="8" spans="1:24" x14ac:dyDescent="0.2">
      <c r="A8" s="3">
        <v>3</v>
      </c>
      <c r="B8" s="11">
        <v>66</v>
      </c>
      <c r="C8" s="11">
        <v>59</v>
      </c>
      <c r="D8" s="11">
        <v>60</v>
      </c>
      <c r="E8" s="11">
        <v>97</v>
      </c>
      <c r="F8" s="11">
        <v>286</v>
      </c>
      <c r="G8" s="12">
        <v>1290</v>
      </c>
      <c r="H8" s="11">
        <v>633</v>
      </c>
      <c r="I8" s="11">
        <v>273</v>
      </c>
      <c r="J8" s="11">
        <v>141</v>
      </c>
      <c r="K8" s="11">
        <v>146</v>
      </c>
      <c r="L8" s="11">
        <v>104</v>
      </c>
      <c r="M8" s="11">
        <v>71</v>
      </c>
      <c r="N8" s="4"/>
      <c r="S8" s="13">
        <v>42373</v>
      </c>
      <c r="T8" s="14">
        <f t="shared" si="0"/>
        <v>67</v>
      </c>
      <c r="U8" s="14">
        <v>4</v>
      </c>
      <c r="V8" s="31">
        <v>42647</v>
      </c>
      <c r="W8" s="32">
        <f t="shared" si="1"/>
        <v>147</v>
      </c>
      <c r="X8" s="28">
        <f t="shared" si="2"/>
        <v>359646648.47999996</v>
      </c>
    </row>
    <row r="9" spans="1:24" x14ac:dyDescent="0.2">
      <c r="A9" s="3">
        <v>4</v>
      </c>
      <c r="B9" s="11">
        <v>67</v>
      </c>
      <c r="C9" s="11">
        <v>59</v>
      </c>
      <c r="D9" s="11">
        <v>60</v>
      </c>
      <c r="E9" s="11">
        <v>96</v>
      </c>
      <c r="F9" s="11">
        <v>344</v>
      </c>
      <c r="G9" s="12">
        <v>1110</v>
      </c>
      <c r="H9" s="11">
        <v>599</v>
      </c>
      <c r="I9" s="11">
        <v>263</v>
      </c>
      <c r="J9" s="11">
        <v>143</v>
      </c>
      <c r="K9" s="11">
        <v>147</v>
      </c>
      <c r="L9" s="11">
        <v>102</v>
      </c>
      <c r="M9" s="11">
        <v>70</v>
      </c>
      <c r="N9" s="4"/>
      <c r="S9" s="13">
        <v>42374</v>
      </c>
      <c r="T9" s="14">
        <f t="shared" si="0"/>
        <v>67</v>
      </c>
      <c r="U9" s="14">
        <v>5</v>
      </c>
      <c r="V9" s="31">
        <v>42648</v>
      </c>
      <c r="W9" s="32">
        <f t="shared" si="1"/>
        <v>138</v>
      </c>
      <c r="X9" s="28">
        <f t="shared" si="2"/>
        <v>337627465.91999996</v>
      </c>
    </row>
    <row r="10" spans="1:24" x14ac:dyDescent="0.2">
      <c r="A10" s="3">
        <v>5</v>
      </c>
      <c r="B10" s="11">
        <v>67</v>
      </c>
      <c r="C10" s="11">
        <v>58</v>
      </c>
      <c r="D10" s="11">
        <v>59</v>
      </c>
      <c r="E10" s="11">
        <v>98</v>
      </c>
      <c r="F10" s="11">
        <v>333</v>
      </c>
      <c r="G10" s="12">
        <v>1000</v>
      </c>
      <c r="H10" s="11">
        <v>587</v>
      </c>
      <c r="I10" s="11">
        <v>247</v>
      </c>
      <c r="J10" s="11">
        <v>143</v>
      </c>
      <c r="K10" s="11">
        <v>138</v>
      </c>
      <c r="L10" s="11">
        <v>102</v>
      </c>
      <c r="M10" s="11">
        <v>70</v>
      </c>
      <c r="N10" s="4"/>
      <c r="S10" s="13">
        <v>42375</v>
      </c>
      <c r="T10" s="14">
        <f t="shared" si="0"/>
        <v>67</v>
      </c>
      <c r="U10" s="14">
        <v>6</v>
      </c>
      <c r="V10" s="31">
        <v>42649</v>
      </c>
      <c r="W10" s="32">
        <f t="shared" si="1"/>
        <v>151</v>
      </c>
      <c r="X10" s="28">
        <f t="shared" si="2"/>
        <v>369432951.83999997</v>
      </c>
    </row>
    <row r="11" spans="1:24" x14ac:dyDescent="0.2">
      <c r="A11" s="3">
        <v>6</v>
      </c>
      <c r="B11" s="11">
        <v>67</v>
      </c>
      <c r="C11" s="11">
        <v>58</v>
      </c>
      <c r="D11" s="11">
        <v>58</v>
      </c>
      <c r="E11" s="11">
        <v>97</v>
      </c>
      <c r="F11" s="11">
        <v>395</v>
      </c>
      <c r="G11" s="12">
        <v>1060</v>
      </c>
      <c r="H11" s="11">
        <v>591</v>
      </c>
      <c r="I11" s="11">
        <v>245</v>
      </c>
      <c r="J11" s="11">
        <v>138</v>
      </c>
      <c r="K11" s="11">
        <v>151</v>
      </c>
      <c r="L11" s="11">
        <v>100</v>
      </c>
      <c r="M11" s="11">
        <v>69</v>
      </c>
      <c r="N11" s="4"/>
      <c r="S11" s="13">
        <v>42376</v>
      </c>
      <c r="T11" s="14">
        <f t="shared" si="0"/>
        <v>68</v>
      </c>
      <c r="U11" s="14">
        <v>7</v>
      </c>
      <c r="V11" s="31">
        <v>42650</v>
      </c>
      <c r="W11" s="32">
        <f t="shared" si="1"/>
        <v>147</v>
      </c>
      <c r="X11" s="28">
        <f t="shared" si="2"/>
        <v>359646648.47999996</v>
      </c>
    </row>
    <row r="12" spans="1:24" x14ac:dyDescent="0.2">
      <c r="A12" s="3">
        <v>7</v>
      </c>
      <c r="B12" s="11">
        <v>68</v>
      </c>
      <c r="C12" s="11">
        <v>58</v>
      </c>
      <c r="D12" s="11">
        <v>60</v>
      </c>
      <c r="E12" s="11">
        <v>105</v>
      </c>
      <c r="F12" s="11">
        <v>366</v>
      </c>
      <c r="G12" s="11">
        <v>949</v>
      </c>
      <c r="H12" s="11">
        <v>551</v>
      </c>
      <c r="I12" s="11">
        <v>239</v>
      </c>
      <c r="J12" s="11">
        <v>133</v>
      </c>
      <c r="K12" s="11">
        <v>147</v>
      </c>
      <c r="L12" s="11">
        <v>98</v>
      </c>
      <c r="M12" s="11">
        <v>70</v>
      </c>
      <c r="N12" s="4"/>
      <c r="S12" s="13">
        <v>42377</v>
      </c>
      <c r="T12" s="14">
        <f t="shared" si="0"/>
        <v>67</v>
      </c>
      <c r="U12" s="14">
        <v>8</v>
      </c>
      <c r="V12" s="31">
        <v>42651</v>
      </c>
      <c r="W12" s="32">
        <f t="shared" si="1"/>
        <v>148</v>
      </c>
      <c r="X12" s="28">
        <f t="shared" si="2"/>
        <v>362093224.31999999</v>
      </c>
    </row>
    <row r="13" spans="1:24" x14ac:dyDescent="0.2">
      <c r="A13" s="3">
        <v>8</v>
      </c>
      <c r="B13" s="11">
        <v>67</v>
      </c>
      <c r="C13" s="11">
        <v>57</v>
      </c>
      <c r="D13" s="11">
        <v>61</v>
      </c>
      <c r="E13" s="11">
        <v>113</v>
      </c>
      <c r="F13" s="11">
        <v>378</v>
      </c>
      <c r="G13" s="12">
        <v>1040</v>
      </c>
      <c r="H13" s="11">
        <v>532</v>
      </c>
      <c r="I13" s="11">
        <v>233</v>
      </c>
      <c r="J13" s="11">
        <v>130</v>
      </c>
      <c r="K13" s="11">
        <v>148</v>
      </c>
      <c r="L13" s="11">
        <v>97</v>
      </c>
      <c r="M13" s="11">
        <v>69</v>
      </c>
      <c r="N13" s="4"/>
      <c r="S13" s="13">
        <v>42378</v>
      </c>
      <c r="T13" s="14">
        <f t="shared" si="0"/>
        <v>65</v>
      </c>
      <c r="U13" s="14">
        <v>9</v>
      </c>
      <c r="V13" s="31">
        <v>42652</v>
      </c>
      <c r="W13" s="32">
        <f t="shared" si="1"/>
        <v>146</v>
      </c>
      <c r="X13" s="28">
        <f t="shared" si="2"/>
        <v>357200072.63999999</v>
      </c>
    </row>
    <row r="14" spans="1:24" x14ac:dyDescent="0.2">
      <c r="A14" s="3">
        <v>9</v>
      </c>
      <c r="B14" s="11">
        <v>65</v>
      </c>
      <c r="C14" s="11">
        <v>56</v>
      </c>
      <c r="D14" s="11">
        <v>62</v>
      </c>
      <c r="E14" s="11">
        <v>112</v>
      </c>
      <c r="F14" s="11">
        <v>374</v>
      </c>
      <c r="G14" s="11">
        <v>940</v>
      </c>
      <c r="H14" s="11">
        <v>518</v>
      </c>
      <c r="I14" s="11">
        <v>214</v>
      </c>
      <c r="J14" s="11">
        <v>131</v>
      </c>
      <c r="K14" s="11">
        <v>146</v>
      </c>
      <c r="L14" s="11">
        <v>98</v>
      </c>
      <c r="M14" s="11">
        <v>69</v>
      </c>
      <c r="N14" s="4"/>
      <c r="S14" s="13">
        <v>42379</v>
      </c>
      <c r="T14" s="14">
        <f t="shared" si="0"/>
        <v>65</v>
      </c>
      <c r="U14" s="14">
        <v>10</v>
      </c>
      <c r="V14" s="31">
        <v>42653</v>
      </c>
      <c r="W14" s="32">
        <f t="shared" si="1"/>
        <v>137</v>
      </c>
      <c r="X14" s="28">
        <f t="shared" si="2"/>
        <v>335180890.07999998</v>
      </c>
    </row>
    <row r="15" spans="1:24" x14ac:dyDescent="0.2">
      <c r="A15" s="3">
        <v>10</v>
      </c>
      <c r="B15" s="11">
        <v>65</v>
      </c>
      <c r="C15" s="11">
        <v>56</v>
      </c>
      <c r="D15" s="11">
        <v>62</v>
      </c>
      <c r="E15" s="11">
        <v>141</v>
      </c>
      <c r="F15" s="11">
        <v>346</v>
      </c>
      <c r="G15" s="11">
        <v>875</v>
      </c>
      <c r="H15" s="11">
        <v>465</v>
      </c>
      <c r="I15" s="11">
        <v>199</v>
      </c>
      <c r="J15" s="11">
        <v>138</v>
      </c>
      <c r="K15" s="11">
        <v>137</v>
      </c>
      <c r="L15" s="11">
        <v>92</v>
      </c>
      <c r="M15" s="11">
        <v>68</v>
      </c>
      <c r="N15" s="4"/>
      <c r="S15" s="13">
        <v>42380</v>
      </c>
      <c r="T15" s="14">
        <f t="shared" si="0"/>
        <v>66</v>
      </c>
      <c r="U15" s="14">
        <v>11</v>
      </c>
      <c r="V15" s="31">
        <v>42654</v>
      </c>
      <c r="W15" s="32">
        <f t="shared" si="1"/>
        <v>134</v>
      </c>
      <c r="X15" s="28">
        <f t="shared" si="2"/>
        <v>327841162.56</v>
      </c>
    </row>
    <row r="16" spans="1:24" x14ac:dyDescent="0.2">
      <c r="A16" s="3">
        <v>11</v>
      </c>
      <c r="B16" s="11">
        <v>66</v>
      </c>
      <c r="C16" s="11">
        <v>57</v>
      </c>
      <c r="D16" s="11">
        <v>63</v>
      </c>
      <c r="E16" s="11">
        <v>141</v>
      </c>
      <c r="F16" s="11">
        <v>367</v>
      </c>
      <c r="G16" s="11">
        <v>955</v>
      </c>
      <c r="H16" s="11">
        <v>431</v>
      </c>
      <c r="I16" s="11">
        <v>201</v>
      </c>
      <c r="J16" s="11">
        <v>138</v>
      </c>
      <c r="K16" s="11">
        <v>134</v>
      </c>
      <c r="L16" s="11">
        <v>92</v>
      </c>
      <c r="M16" s="11">
        <v>69</v>
      </c>
      <c r="N16" s="4"/>
      <c r="S16" s="13">
        <v>42381</v>
      </c>
      <c r="T16" s="14">
        <f t="shared" si="0"/>
        <v>67</v>
      </c>
      <c r="U16" s="14">
        <v>12</v>
      </c>
      <c r="V16" s="31">
        <v>42655</v>
      </c>
      <c r="W16" s="32">
        <f t="shared" si="1"/>
        <v>133</v>
      </c>
      <c r="X16" s="28">
        <f t="shared" si="2"/>
        <v>325394586.71999997</v>
      </c>
    </row>
    <row r="17" spans="1:24" x14ac:dyDescent="0.2">
      <c r="A17" s="3">
        <v>12</v>
      </c>
      <c r="B17" s="11">
        <v>67</v>
      </c>
      <c r="C17" s="11">
        <v>56</v>
      </c>
      <c r="D17" s="11">
        <v>67</v>
      </c>
      <c r="E17" s="11">
        <v>134</v>
      </c>
      <c r="F17" s="11">
        <v>399</v>
      </c>
      <c r="G17" s="12">
        <v>1070</v>
      </c>
      <c r="H17" s="11">
        <v>464</v>
      </c>
      <c r="I17" s="11">
        <v>200</v>
      </c>
      <c r="J17" s="11">
        <v>142</v>
      </c>
      <c r="K17" s="11">
        <v>133</v>
      </c>
      <c r="L17" s="11">
        <v>91</v>
      </c>
      <c r="M17" s="11">
        <v>69</v>
      </c>
      <c r="N17" s="4"/>
      <c r="S17" s="13">
        <v>42382</v>
      </c>
      <c r="T17" s="14">
        <f t="shared" si="0"/>
        <v>66</v>
      </c>
      <c r="U17" s="14">
        <v>13</v>
      </c>
      <c r="V17" s="31">
        <v>42656</v>
      </c>
      <c r="W17" s="32">
        <f t="shared" si="1"/>
        <v>131</v>
      </c>
      <c r="X17" s="28">
        <f t="shared" si="2"/>
        <v>320501435.03999996</v>
      </c>
    </row>
    <row r="18" spans="1:24" x14ac:dyDescent="0.2">
      <c r="A18" s="3">
        <v>13</v>
      </c>
      <c r="B18" s="11">
        <v>66</v>
      </c>
      <c r="C18" s="11">
        <v>56</v>
      </c>
      <c r="D18" s="11">
        <v>69</v>
      </c>
      <c r="E18" s="11">
        <v>131</v>
      </c>
      <c r="F18" s="11">
        <v>428</v>
      </c>
      <c r="G18" s="11">
        <v>924</v>
      </c>
      <c r="H18" s="11">
        <v>431</v>
      </c>
      <c r="I18" s="11">
        <v>192</v>
      </c>
      <c r="J18" s="11">
        <v>135</v>
      </c>
      <c r="K18" s="11">
        <v>131</v>
      </c>
      <c r="L18" s="11">
        <v>91</v>
      </c>
      <c r="M18" s="11">
        <v>69</v>
      </c>
      <c r="N18" s="4"/>
      <c r="S18" s="13">
        <v>42383</v>
      </c>
      <c r="T18" s="14">
        <f t="shared" si="0"/>
        <v>66</v>
      </c>
      <c r="U18" s="14">
        <v>14</v>
      </c>
      <c r="V18" s="31">
        <v>42657</v>
      </c>
      <c r="W18" s="32">
        <f t="shared" si="1"/>
        <v>127</v>
      </c>
      <c r="X18" s="28">
        <f t="shared" si="2"/>
        <v>310715131.68000001</v>
      </c>
    </row>
    <row r="19" spans="1:24" x14ac:dyDescent="0.2">
      <c r="A19" s="3">
        <v>14</v>
      </c>
      <c r="B19" s="11">
        <v>66</v>
      </c>
      <c r="C19" s="11">
        <v>56</v>
      </c>
      <c r="D19" s="11">
        <v>69</v>
      </c>
      <c r="E19" s="11">
        <v>145</v>
      </c>
      <c r="F19" s="11">
        <v>466</v>
      </c>
      <c r="G19" s="11">
        <v>927</v>
      </c>
      <c r="H19" s="11">
        <v>378</v>
      </c>
      <c r="I19" s="11">
        <v>197</v>
      </c>
      <c r="J19" s="11">
        <v>141</v>
      </c>
      <c r="K19" s="11">
        <v>127</v>
      </c>
      <c r="L19" s="11">
        <v>89</v>
      </c>
      <c r="M19" s="11">
        <v>68</v>
      </c>
      <c r="N19" s="4"/>
      <c r="S19" s="13">
        <v>42384</v>
      </c>
      <c r="T19" s="14">
        <f t="shared" si="0"/>
        <v>65</v>
      </c>
      <c r="U19" s="14">
        <v>15</v>
      </c>
      <c r="V19" s="31">
        <v>42658</v>
      </c>
      <c r="W19" s="32">
        <f t="shared" si="1"/>
        <v>125</v>
      </c>
      <c r="X19" s="28">
        <f t="shared" si="2"/>
        <v>305821980</v>
      </c>
    </row>
    <row r="20" spans="1:24" x14ac:dyDescent="0.2">
      <c r="A20" s="3">
        <v>15</v>
      </c>
      <c r="B20" s="11">
        <v>65</v>
      </c>
      <c r="C20" s="11">
        <v>56</v>
      </c>
      <c r="D20" s="11">
        <v>67</v>
      </c>
      <c r="E20" s="11">
        <v>145</v>
      </c>
      <c r="F20" s="11">
        <v>510</v>
      </c>
      <c r="G20" s="11">
        <v>875</v>
      </c>
      <c r="H20" s="11">
        <v>360</v>
      </c>
      <c r="I20" s="11">
        <v>185</v>
      </c>
      <c r="J20" s="11">
        <v>149</v>
      </c>
      <c r="K20" s="11">
        <v>125</v>
      </c>
      <c r="L20" s="11">
        <v>88</v>
      </c>
      <c r="M20" s="11">
        <v>69</v>
      </c>
      <c r="N20" s="4"/>
      <c r="S20" s="13">
        <v>42385</v>
      </c>
      <c r="T20" s="14">
        <f t="shared" si="0"/>
        <v>65</v>
      </c>
      <c r="U20" s="14">
        <v>16</v>
      </c>
      <c r="V20" s="31">
        <v>42659</v>
      </c>
      <c r="W20" s="32">
        <f t="shared" si="1"/>
        <v>123</v>
      </c>
      <c r="X20" s="28">
        <f t="shared" si="2"/>
        <v>300928828.31999999</v>
      </c>
    </row>
    <row r="21" spans="1:24" x14ac:dyDescent="0.2">
      <c r="A21" s="3">
        <v>16</v>
      </c>
      <c r="B21" s="11">
        <v>65</v>
      </c>
      <c r="C21" s="11">
        <v>55</v>
      </c>
      <c r="D21" s="11">
        <v>69</v>
      </c>
      <c r="E21" s="11">
        <v>148</v>
      </c>
      <c r="F21" s="11">
        <v>566</v>
      </c>
      <c r="G21" s="11">
        <v>816</v>
      </c>
      <c r="H21" s="11">
        <v>341</v>
      </c>
      <c r="I21" s="11">
        <v>181</v>
      </c>
      <c r="J21" s="11">
        <v>146</v>
      </c>
      <c r="K21" s="11">
        <v>123</v>
      </c>
      <c r="L21" s="11">
        <v>88</v>
      </c>
      <c r="M21" s="11">
        <v>68</v>
      </c>
      <c r="N21" s="4"/>
      <c r="S21" s="13">
        <v>42386</v>
      </c>
      <c r="T21" s="14">
        <f t="shared" si="0"/>
        <v>63</v>
      </c>
      <c r="U21" s="14">
        <v>17</v>
      </c>
      <c r="V21" s="31">
        <v>42660</v>
      </c>
      <c r="W21" s="32">
        <f t="shared" si="1"/>
        <v>119</v>
      </c>
      <c r="X21" s="28">
        <f t="shared" si="2"/>
        <v>291142524.95999998</v>
      </c>
    </row>
    <row r="22" spans="1:24" x14ac:dyDescent="0.2">
      <c r="A22" s="3">
        <v>17</v>
      </c>
      <c r="B22" s="11">
        <v>63</v>
      </c>
      <c r="C22" s="11">
        <v>57</v>
      </c>
      <c r="D22" s="11">
        <v>68</v>
      </c>
      <c r="E22" s="11">
        <v>150</v>
      </c>
      <c r="F22" s="11">
        <v>704</v>
      </c>
      <c r="G22" s="11">
        <v>814</v>
      </c>
      <c r="H22" s="11">
        <v>313</v>
      </c>
      <c r="I22" s="11">
        <v>168</v>
      </c>
      <c r="J22" s="11">
        <v>144</v>
      </c>
      <c r="K22" s="11">
        <v>119</v>
      </c>
      <c r="L22" s="11">
        <v>88</v>
      </c>
      <c r="M22" s="11">
        <v>68</v>
      </c>
      <c r="N22" s="4"/>
      <c r="S22" s="13">
        <v>42387</v>
      </c>
      <c r="T22" s="14">
        <f t="shared" si="0"/>
        <v>66</v>
      </c>
      <c r="U22" s="14">
        <v>18</v>
      </c>
      <c r="V22" s="31">
        <v>42661</v>
      </c>
      <c r="W22" s="32">
        <f t="shared" si="1"/>
        <v>119</v>
      </c>
      <c r="X22" s="28">
        <f t="shared" si="2"/>
        <v>291142524.95999998</v>
      </c>
    </row>
    <row r="23" spans="1:24" x14ac:dyDescent="0.2">
      <c r="A23" s="3">
        <v>18</v>
      </c>
      <c r="B23" s="11">
        <v>66</v>
      </c>
      <c r="C23" s="11">
        <v>59</v>
      </c>
      <c r="D23" s="11">
        <v>69</v>
      </c>
      <c r="E23" s="11">
        <v>156</v>
      </c>
      <c r="F23" s="11">
        <v>739</v>
      </c>
      <c r="G23" s="11">
        <v>887</v>
      </c>
      <c r="H23" s="11">
        <v>288</v>
      </c>
      <c r="I23" s="11">
        <v>170</v>
      </c>
      <c r="J23" s="11">
        <v>139</v>
      </c>
      <c r="K23" s="11">
        <v>119</v>
      </c>
      <c r="L23" s="11">
        <v>87</v>
      </c>
      <c r="M23" s="11">
        <v>67</v>
      </c>
      <c r="N23" s="4"/>
      <c r="S23" s="13">
        <v>42388</v>
      </c>
      <c r="T23" s="14">
        <f t="shared" si="0"/>
        <v>66</v>
      </c>
      <c r="U23" s="14">
        <v>19</v>
      </c>
      <c r="V23" s="31">
        <v>42662</v>
      </c>
      <c r="W23" s="32">
        <f t="shared" si="1"/>
        <v>123</v>
      </c>
      <c r="X23" s="28">
        <f t="shared" si="2"/>
        <v>300928828.31999999</v>
      </c>
    </row>
    <row r="24" spans="1:24" x14ac:dyDescent="0.2">
      <c r="A24" s="3">
        <v>19</v>
      </c>
      <c r="B24" s="11">
        <v>66</v>
      </c>
      <c r="C24" s="11">
        <v>58</v>
      </c>
      <c r="D24" s="11">
        <v>69</v>
      </c>
      <c r="E24" s="11">
        <v>173</v>
      </c>
      <c r="F24" s="11">
        <v>778</v>
      </c>
      <c r="G24" s="11">
        <v>952</v>
      </c>
      <c r="H24" s="11">
        <v>281</v>
      </c>
      <c r="I24" s="11">
        <v>161</v>
      </c>
      <c r="J24" s="11">
        <v>148</v>
      </c>
      <c r="K24" s="11">
        <v>123</v>
      </c>
      <c r="L24" s="11">
        <v>84</v>
      </c>
      <c r="M24" s="11">
        <v>67</v>
      </c>
      <c r="N24" s="4"/>
      <c r="S24" s="13">
        <v>42389</v>
      </c>
      <c r="T24" s="14">
        <f t="shared" si="0"/>
        <v>66</v>
      </c>
      <c r="U24" s="14">
        <v>20</v>
      </c>
      <c r="V24" s="31">
        <v>42663</v>
      </c>
      <c r="W24" s="32">
        <f t="shared" si="1"/>
        <v>120</v>
      </c>
      <c r="X24" s="28">
        <f t="shared" si="2"/>
        <v>293589100.80000001</v>
      </c>
    </row>
    <row r="25" spans="1:24" x14ac:dyDescent="0.2">
      <c r="A25" s="3">
        <v>20</v>
      </c>
      <c r="B25" s="11">
        <v>66</v>
      </c>
      <c r="C25" s="11">
        <v>58</v>
      </c>
      <c r="D25" s="11">
        <v>69</v>
      </c>
      <c r="E25" s="11">
        <v>192</v>
      </c>
      <c r="F25" s="11">
        <v>947</v>
      </c>
      <c r="G25" s="11">
        <v>993</v>
      </c>
      <c r="H25" s="11">
        <v>273</v>
      </c>
      <c r="I25" s="11">
        <v>154</v>
      </c>
      <c r="J25" s="11">
        <v>148</v>
      </c>
      <c r="K25" s="11">
        <v>120</v>
      </c>
      <c r="L25" s="11">
        <v>82</v>
      </c>
      <c r="M25" s="11">
        <v>66</v>
      </c>
      <c r="N25" s="4"/>
      <c r="S25" s="13">
        <v>42390</v>
      </c>
      <c r="T25" s="14">
        <f t="shared" si="0"/>
        <v>65</v>
      </c>
      <c r="U25" s="14">
        <v>21</v>
      </c>
      <c r="V25" s="31">
        <v>42664</v>
      </c>
      <c r="W25" s="32">
        <f t="shared" si="1"/>
        <v>120</v>
      </c>
      <c r="X25" s="28">
        <f t="shared" si="2"/>
        <v>293589100.80000001</v>
      </c>
    </row>
    <row r="26" spans="1:24" x14ac:dyDescent="0.2">
      <c r="A26" s="3">
        <v>21</v>
      </c>
      <c r="B26" s="11">
        <v>65</v>
      </c>
      <c r="C26" s="11">
        <v>58</v>
      </c>
      <c r="D26" s="11">
        <v>72</v>
      </c>
      <c r="E26" s="11">
        <v>198</v>
      </c>
      <c r="F26" s="11">
        <v>962</v>
      </c>
      <c r="G26" s="11">
        <v>973</v>
      </c>
      <c r="H26" s="11">
        <v>273</v>
      </c>
      <c r="I26" s="11">
        <v>153</v>
      </c>
      <c r="J26" s="11">
        <v>148</v>
      </c>
      <c r="K26" s="11">
        <v>120</v>
      </c>
      <c r="L26" s="11">
        <v>82</v>
      </c>
      <c r="M26" s="11">
        <v>66</v>
      </c>
      <c r="N26" s="4"/>
      <c r="S26" s="13">
        <v>42391</v>
      </c>
      <c r="T26" s="14">
        <f t="shared" si="0"/>
        <v>65</v>
      </c>
      <c r="U26" s="14">
        <v>22</v>
      </c>
      <c r="V26" s="31">
        <v>42665</v>
      </c>
      <c r="W26" s="32">
        <f t="shared" si="1"/>
        <v>120</v>
      </c>
      <c r="X26" s="28">
        <f t="shared" si="2"/>
        <v>293589100.80000001</v>
      </c>
    </row>
    <row r="27" spans="1:24" x14ac:dyDescent="0.2">
      <c r="A27" s="3">
        <v>22</v>
      </c>
      <c r="B27" s="11">
        <v>65</v>
      </c>
      <c r="C27" s="11">
        <v>57</v>
      </c>
      <c r="D27" s="11">
        <v>77</v>
      </c>
      <c r="E27" s="11">
        <v>186</v>
      </c>
      <c r="F27" s="11">
        <v>916</v>
      </c>
      <c r="G27" s="11">
        <v>995</v>
      </c>
      <c r="H27" s="11">
        <v>267</v>
      </c>
      <c r="I27" s="11">
        <v>161</v>
      </c>
      <c r="J27" s="11">
        <v>148</v>
      </c>
      <c r="K27" s="11">
        <v>120</v>
      </c>
      <c r="L27" s="11">
        <v>82</v>
      </c>
      <c r="M27" s="11">
        <v>66</v>
      </c>
      <c r="N27" s="4"/>
      <c r="S27" s="13">
        <v>42392</v>
      </c>
      <c r="T27" s="14">
        <f t="shared" si="0"/>
        <v>64</v>
      </c>
      <c r="U27" s="14">
        <v>23</v>
      </c>
      <c r="V27" s="31">
        <v>42666</v>
      </c>
      <c r="W27" s="32">
        <f t="shared" si="1"/>
        <v>115</v>
      </c>
      <c r="X27" s="28">
        <f t="shared" si="2"/>
        <v>281356221.59999996</v>
      </c>
    </row>
    <row r="28" spans="1:24" x14ac:dyDescent="0.2">
      <c r="A28" s="3">
        <v>23</v>
      </c>
      <c r="B28" s="11">
        <v>64</v>
      </c>
      <c r="C28" s="11">
        <v>56</v>
      </c>
      <c r="D28" s="11">
        <v>80</v>
      </c>
      <c r="E28" s="11">
        <v>186</v>
      </c>
      <c r="F28" s="11">
        <v>908</v>
      </c>
      <c r="G28" s="11">
        <v>918</v>
      </c>
      <c r="H28" s="11">
        <v>272</v>
      </c>
      <c r="I28" s="11">
        <v>148</v>
      </c>
      <c r="J28" s="11">
        <v>146</v>
      </c>
      <c r="K28" s="11">
        <v>115</v>
      </c>
      <c r="L28" s="11">
        <v>81</v>
      </c>
      <c r="M28" s="11">
        <v>66</v>
      </c>
      <c r="N28" s="4"/>
      <c r="S28" s="13">
        <v>42393</v>
      </c>
      <c r="T28" s="14">
        <f t="shared" si="0"/>
        <v>62</v>
      </c>
      <c r="U28" s="14">
        <v>24</v>
      </c>
      <c r="V28" s="31">
        <v>42667</v>
      </c>
      <c r="W28" s="32">
        <f t="shared" si="1"/>
        <v>114</v>
      </c>
      <c r="X28" s="28">
        <f t="shared" si="2"/>
        <v>278909645.75999999</v>
      </c>
    </row>
    <row r="29" spans="1:24" x14ac:dyDescent="0.2">
      <c r="A29" s="3">
        <v>24</v>
      </c>
      <c r="B29" s="11">
        <v>62</v>
      </c>
      <c r="C29" s="11">
        <v>60</v>
      </c>
      <c r="D29" s="11">
        <v>84</v>
      </c>
      <c r="E29" s="11">
        <v>203</v>
      </c>
      <c r="F29" s="11">
        <v>869</v>
      </c>
      <c r="G29" s="11">
        <v>895</v>
      </c>
      <c r="H29" s="11">
        <v>279</v>
      </c>
      <c r="I29" s="11">
        <v>147</v>
      </c>
      <c r="J29" s="11">
        <v>135</v>
      </c>
      <c r="K29" s="11">
        <v>114</v>
      </c>
      <c r="L29" s="11">
        <v>81</v>
      </c>
      <c r="M29" s="11">
        <v>66</v>
      </c>
      <c r="N29" s="4"/>
      <c r="S29" s="13">
        <v>42394</v>
      </c>
      <c r="T29" s="14">
        <f t="shared" si="0"/>
        <v>61</v>
      </c>
      <c r="U29" s="14">
        <v>25</v>
      </c>
      <c r="V29" s="31">
        <v>42668</v>
      </c>
      <c r="W29" s="32">
        <f t="shared" si="1"/>
        <v>122</v>
      </c>
      <c r="X29" s="28">
        <f t="shared" si="2"/>
        <v>298482252.47999996</v>
      </c>
    </row>
    <row r="30" spans="1:24" x14ac:dyDescent="0.2">
      <c r="A30" s="3">
        <v>25</v>
      </c>
      <c r="B30" s="11">
        <v>61</v>
      </c>
      <c r="C30" s="11">
        <v>58</v>
      </c>
      <c r="D30" s="11">
        <v>87</v>
      </c>
      <c r="E30" s="11">
        <v>210</v>
      </c>
      <c r="F30" s="11">
        <v>790</v>
      </c>
      <c r="G30" s="11">
        <v>902</v>
      </c>
      <c r="H30" s="11">
        <v>263</v>
      </c>
      <c r="I30" s="11">
        <v>151</v>
      </c>
      <c r="J30" s="11">
        <v>129</v>
      </c>
      <c r="K30" s="11">
        <v>122</v>
      </c>
      <c r="L30" s="11">
        <v>79</v>
      </c>
      <c r="M30" s="11">
        <v>65</v>
      </c>
      <c r="N30" s="4"/>
      <c r="S30" s="13">
        <v>42395</v>
      </c>
      <c r="T30" s="14">
        <f t="shared" si="0"/>
        <v>60</v>
      </c>
      <c r="U30" s="14">
        <v>26</v>
      </c>
      <c r="V30" s="31">
        <v>42669</v>
      </c>
      <c r="W30" s="32">
        <f t="shared" si="1"/>
        <v>118</v>
      </c>
      <c r="X30" s="28">
        <f t="shared" si="2"/>
        <v>288695949.12</v>
      </c>
    </row>
    <row r="31" spans="1:24" x14ac:dyDescent="0.2">
      <c r="A31" s="3">
        <v>26</v>
      </c>
      <c r="B31" s="11">
        <v>60</v>
      </c>
      <c r="C31" s="11">
        <v>58</v>
      </c>
      <c r="D31" s="11">
        <v>87</v>
      </c>
      <c r="E31" s="11">
        <v>215</v>
      </c>
      <c r="F31" s="11">
        <v>724</v>
      </c>
      <c r="G31" s="11">
        <v>887</v>
      </c>
      <c r="H31" s="11">
        <v>256</v>
      </c>
      <c r="I31" s="11">
        <v>155</v>
      </c>
      <c r="J31" s="11">
        <v>125</v>
      </c>
      <c r="K31" s="11">
        <v>118</v>
      </c>
      <c r="L31" s="36">
        <v>78</v>
      </c>
      <c r="M31" s="11">
        <v>66</v>
      </c>
      <c r="N31" s="4"/>
      <c r="S31" s="13">
        <v>42396</v>
      </c>
      <c r="T31" s="14">
        <f t="shared" si="0"/>
        <v>61</v>
      </c>
      <c r="U31" s="14">
        <v>27</v>
      </c>
      <c r="V31" s="31">
        <v>42670</v>
      </c>
      <c r="W31" s="32">
        <f t="shared" si="1"/>
        <v>119</v>
      </c>
      <c r="X31" s="28">
        <f t="shared" si="2"/>
        <v>291142524.95999998</v>
      </c>
    </row>
    <row r="32" spans="1:24" x14ac:dyDescent="0.2">
      <c r="A32" s="3">
        <v>27</v>
      </c>
      <c r="B32" s="11">
        <v>61</v>
      </c>
      <c r="C32" s="11">
        <v>58</v>
      </c>
      <c r="D32" s="11">
        <v>83</v>
      </c>
      <c r="E32" s="11">
        <v>245</v>
      </c>
      <c r="F32" s="11">
        <v>788</v>
      </c>
      <c r="G32" s="11">
        <v>792</v>
      </c>
      <c r="H32" s="11">
        <v>272</v>
      </c>
      <c r="I32" s="11">
        <v>159</v>
      </c>
      <c r="J32" s="11">
        <v>124</v>
      </c>
      <c r="K32" s="11">
        <v>119</v>
      </c>
      <c r="L32" s="11">
        <v>77</v>
      </c>
      <c r="M32" s="11">
        <v>68</v>
      </c>
      <c r="N32" s="4"/>
      <c r="S32" s="13">
        <v>42397</v>
      </c>
      <c r="T32" s="14">
        <f t="shared" si="0"/>
        <v>61</v>
      </c>
      <c r="U32" s="14">
        <v>28</v>
      </c>
      <c r="V32" s="31">
        <v>42671</v>
      </c>
      <c r="W32" s="32">
        <f t="shared" si="1"/>
        <v>117</v>
      </c>
      <c r="X32" s="28">
        <f t="shared" si="2"/>
        <v>286249373.27999997</v>
      </c>
    </row>
    <row r="33" spans="1:24" x14ac:dyDescent="0.2">
      <c r="A33" s="3">
        <v>28</v>
      </c>
      <c r="B33" s="11">
        <v>61</v>
      </c>
      <c r="C33" s="11">
        <v>59</v>
      </c>
      <c r="D33" s="11">
        <v>82</v>
      </c>
      <c r="E33" s="11">
        <v>284</v>
      </c>
      <c r="F33" s="11">
        <v>829</v>
      </c>
      <c r="G33" s="11">
        <v>744</v>
      </c>
      <c r="H33" s="11">
        <v>264</v>
      </c>
      <c r="I33" s="11">
        <v>163</v>
      </c>
      <c r="J33" s="11">
        <v>131</v>
      </c>
      <c r="K33" s="11">
        <v>117</v>
      </c>
      <c r="L33" s="11">
        <v>74</v>
      </c>
      <c r="M33" s="11">
        <v>66</v>
      </c>
      <c r="N33" s="4"/>
      <c r="S33" s="13">
        <v>42398</v>
      </c>
      <c r="T33" s="14">
        <f t="shared" si="0"/>
        <v>58</v>
      </c>
      <c r="U33" s="14">
        <v>29</v>
      </c>
      <c r="V33" s="31">
        <v>42672</v>
      </c>
      <c r="W33" s="32">
        <f t="shared" si="1"/>
        <v>118</v>
      </c>
      <c r="X33" s="28">
        <f t="shared" si="2"/>
        <v>288695949.12</v>
      </c>
    </row>
    <row r="34" spans="1:24" x14ac:dyDescent="0.2">
      <c r="A34" s="3">
        <v>29</v>
      </c>
      <c r="B34" s="11">
        <v>58</v>
      </c>
      <c r="C34" s="11">
        <v>57</v>
      </c>
      <c r="D34" s="11">
        <v>85</v>
      </c>
      <c r="E34" s="11">
        <v>299</v>
      </c>
      <c r="F34" s="11">
        <v>984</v>
      </c>
      <c r="G34" s="11">
        <v>781</v>
      </c>
      <c r="H34" s="11">
        <v>267</v>
      </c>
      <c r="I34" s="11">
        <v>152</v>
      </c>
      <c r="J34" s="11">
        <v>134</v>
      </c>
      <c r="K34" s="11">
        <v>118</v>
      </c>
      <c r="L34" s="11">
        <v>74</v>
      </c>
      <c r="M34" s="11">
        <v>67</v>
      </c>
      <c r="N34" s="4"/>
      <c r="S34" s="13">
        <v>42399</v>
      </c>
      <c r="T34" s="14">
        <f t="shared" si="0"/>
        <v>60</v>
      </c>
      <c r="U34" s="14">
        <v>30</v>
      </c>
      <c r="V34" s="31">
        <v>42673</v>
      </c>
      <c r="W34" s="32">
        <f t="shared" si="1"/>
        <v>110</v>
      </c>
      <c r="X34" s="28">
        <f t="shared" si="2"/>
        <v>269123342.39999998</v>
      </c>
    </row>
    <row r="35" spans="1:24" x14ac:dyDescent="0.2">
      <c r="A35" s="3">
        <v>30</v>
      </c>
      <c r="B35" s="11">
        <v>60</v>
      </c>
      <c r="C35" s="11"/>
      <c r="D35" s="11">
        <v>84</v>
      </c>
      <c r="E35" s="11">
        <v>291</v>
      </c>
      <c r="F35" s="12">
        <v>1020</v>
      </c>
      <c r="G35" s="11">
        <v>758</v>
      </c>
      <c r="H35" s="11">
        <v>251</v>
      </c>
      <c r="I35" s="11">
        <v>144</v>
      </c>
      <c r="J35" s="11">
        <v>132</v>
      </c>
      <c r="K35" s="11">
        <v>110</v>
      </c>
      <c r="L35" s="11">
        <v>72</v>
      </c>
      <c r="M35" s="11">
        <v>67</v>
      </c>
      <c r="N35" s="4"/>
      <c r="S35" s="13">
        <v>42400</v>
      </c>
      <c r="T35" s="14">
        <f t="shared" si="0"/>
        <v>63</v>
      </c>
      <c r="U35" s="14">
        <v>31</v>
      </c>
      <c r="V35" s="31">
        <v>42674</v>
      </c>
      <c r="W35" s="32">
        <f t="shared" si="1"/>
        <v>109</v>
      </c>
      <c r="X35" s="28">
        <f t="shared" si="2"/>
        <v>266676766.56</v>
      </c>
    </row>
    <row r="36" spans="1:24" x14ac:dyDescent="0.2">
      <c r="A36" s="3">
        <v>31</v>
      </c>
      <c r="B36" s="11">
        <v>63</v>
      </c>
      <c r="C36" s="11"/>
      <c r="D36" s="11">
        <v>86</v>
      </c>
      <c r="E36" s="11"/>
      <c r="F36" s="12">
        <v>1040</v>
      </c>
      <c r="G36" s="11"/>
      <c r="H36" s="11">
        <v>251</v>
      </c>
      <c r="I36" s="11">
        <v>146</v>
      </c>
      <c r="J36" s="11"/>
      <c r="K36" s="11">
        <v>109</v>
      </c>
      <c r="L36" s="11"/>
      <c r="M36" s="11">
        <v>67</v>
      </c>
      <c r="N36" s="5"/>
      <c r="S36" s="13">
        <v>42401</v>
      </c>
      <c r="T36" s="14">
        <f>C6</f>
        <v>62</v>
      </c>
      <c r="U36" s="14">
        <v>32</v>
      </c>
      <c r="V36" s="31">
        <v>42675</v>
      </c>
      <c r="W36" s="32">
        <f t="shared" si="1"/>
        <v>110</v>
      </c>
      <c r="X36" s="28">
        <f t="shared" si="2"/>
        <v>269123342.39999998</v>
      </c>
    </row>
    <row r="37" spans="1:24" x14ac:dyDescent="0.2">
      <c r="S37" s="13">
        <v>42402</v>
      </c>
      <c r="T37" s="14">
        <f t="shared" ref="T37:T64" si="3">C7</f>
        <v>62</v>
      </c>
      <c r="U37" s="14">
        <v>33</v>
      </c>
      <c r="V37" s="31">
        <v>42676</v>
      </c>
      <c r="W37" s="32">
        <f t="shared" si="1"/>
        <v>105</v>
      </c>
      <c r="X37" s="28">
        <f t="shared" si="2"/>
        <v>256890463.19999999</v>
      </c>
    </row>
    <row r="38" spans="1:24" x14ac:dyDescent="0.2">
      <c r="S38" s="13">
        <v>42403</v>
      </c>
      <c r="T38" s="14">
        <f t="shared" si="3"/>
        <v>59</v>
      </c>
      <c r="U38" s="14">
        <v>34</v>
      </c>
      <c r="V38" s="31">
        <v>42677</v>
      </c>
      <c r="W38" s="32">
        <f t="shared" si="1"/>
        <v>104</v>
      </c>
      <c r="X38" s="28">
        <f t="shared" si="2"/>
        <v>254443887.35999998</v>
      </c>
    </row>
    <row r="39" spans="1:24" x14ac:dyDescent="0.2">
      <c r="S39" s="13">
        <v>42404</v>
      </c>
      <c r="T39" s="14">
        <f t="shared" si="3"/>
        <v>59</v>
      </c>
      <c r="U39" s="14">
        <v>35</v>
      </c>
      <c r="V39" s="31">
        <v>42678</v>
      </c>
      <c r="W39" s="32">
        <f t="shared" si="1"/>
        <v>102</v>
      </c>
      <c r="X39" s="28">
        <f t="shared" si="2"/>
        <v>249550735.67999998</v>
      </c>
    </row>
    <row r="40" spans="1:24" x14ac:dyDescent="0.2">
      <c r="S40" s="13">
        <v>42405</v>
      </c>
      <c r="T40" s="14">
        <f t="shared" si="3"/>
        <v>58</v>
      </c>
      <c r="U40" s="14">
        <v>36</v>
      </c>
      <c r="V40" s="31">
        <v>42679</v>
      </c>
      <c r="W40" s="32">
        <f t="shared" si="1"/>
        <v>102</v>
      </c>
      <c r="X40" s="28">
        <f t="shared" si="2"/>
        <v>249550735.67999998</v>
      </c>
    </row>
    <row r="41" spans="1:24" x14ac:dyDescent="0.2">
      <c r="S41" s="13">
        <v>42406</v>
      </c>
      <c r="T41" s="14">
        <f t="shared" si="3"/>
        <v>58</v>
      </c>
      <c r="U41" s="14">
        <v>37</v>
      </c>
      <c r="V41" s="31">
        <v>42680</v>
      </c>
      <c r="W41" s="32">
        <f t="shared" si="1"/>
        <v>100</v>
      </c>
      <c r="X41" s="28">
        <f t="shared" si="2"/>
        <v>244657584</v>
      </c>
    </row>
    <row r="42" spans="1:24" x14ac:dyDescent="0.2">
      <c r="S42" s="13">
        <v>42407</v>
      </c>
      <c r="T42" s="14">
        <f t="shared" si="3"/>
        <v>58</v>
      </c>
      <c r="U42" s="14">
        <v>38</v>
      </c>
      <c r="V42" s="31">
        <v>42681</v>
      </c>
      <c r="W42" s="32">
        <f t="shared" si="1"/>
        <v>98</v>
      </c>
      <c r="X42" s="28">
        <f t="shared" si="2"/>
        <v>239764432.31999999</v>
      </c>
    </row>
    <row r="43" spans="1:24" x14ac:dyDescent="0.2">
      <c r="S43" s="13">
        <v>42408</v>
      </c>
      <c r="T43" s="14">
        <f t="shared" si="3"/>
        <v>57</v>
      </c>
      <c r="U43" s="14">
        <v>39</v>
      </c>
      <c r="V43" s="31">
        <v>42682</v>
      </c>
      <c r="W43" s="32">
        <f t="shared" si="1"/>
        <v>97</v>
      </c>
      <c r="X43" s="28">
        <f t="shared" si="2"/>
        <v>237317856.47999999</v>
      </c>
    </row>
    <row r="44" spans="1:24" x14ac:dyDescent="0.2">
      <c r="S44" s="13">
        <v>42409</v>
      </c>
      <c r="T44" s="14">
        <f t="shared" si="3"/>
        <v>56</v>
      </c>
      <c r="U44" s="14">
        <v>40</v>
      </c>
      <c r="V44" s="31">
        <v>42683</v>
      </c>
      <c r="W44" s="32">
        <f t="shared" si="1"/>
        <v>98</v>
      </c>
      <c r="X44" s="28">
        <f t="shared" si="2"/>
        <v>239764432.31999999</v>
      </c>
    </row>
    <row r="45" spans="1:24" x14ac:dyDescent="0.2">
      <c r="S45" s="13">
        <v>42410</v>
      </c>
      <c r="T45" s="14">
        <f t="shared" si="3"/>
        <v>56</v>
      </c>
      <c r="U45" s="14">
        <v>41</v>
      </c>
      <c r="V45" s="31">
        <v>42684</v>
      </c>
      <c r="W45" s="32">
        <f t="shared" si="1"/>
        <v>92</v>
      </c>
      <c r="X45" s="28">
        <f t="shared" si="2"/>
        <v>225084977.28</v>
      </c>
    </row>
    <row r="46" spans="1:24" x14ac:dyDescent="0.2">
      <c r="S46" s="13">
        <v>42411</v>
      </c>
      <c r="T46" s="14">
        <f t="shared" si="3"/>
        <v>57</v>
      </c>
      <c r="U46" s="14">
        <v>42</v>
      </c>
      <c r="V46" s="31">
        <v>42685</v>
      </c>
      <c r="W46" s="32">
        <f t="shared" si="1"/>
        <v>92</v>
      </c>
      <c r="X46" s="28">
        <f t="shared" si="2"/>
        <v>225084977.28</v>
      </c>
    </row>
    <row r="47" spans="1:24" x14ac:dyDescent="0.2">
      <c r="S47" s="13">
        <v>42412</v>
      </c>
      <c r="T47" s="14">
        <f t="shared" si="3"/>
        <v>56</v>
      </c>
      <c r="U47" s="14">
        <v>43</v>
      </c>
      <c r="V47" s="31">
        <v>42686</v>
      </c>
      <c r="W47" s="32">
        <f t="shared" si="1"/>
        <v>91</v>
      </c>
      <c r="X47" s="28">
        <f t="shared" si="2"/>
        <v>222638401.44</v>
      </c>
    </row>
    <row r="48" spans="1:24" x14ac:dyDescent="0.2">
      <c r="S48" s="13">
        <v>42413</v>
      </c>
      <c r="T48" s="14">
        <f t="shared" si="3"/>
        <v>56</v>
      </c>
      <c r="U48" s="14">
        <v>44</v>
      </c>
      <c r="V48" s="31">
        <v>42687</v>
      </c>
      <c r="W48" s="32">
        <f t="shared" si="1"/>
        <v>91</v>
      </c>
      <c r="X48" s="28">
        <f t="shared" si="2"/>
        <v>222638401.44</v>
      </c>
    </row>
    <row r="49" spans="1:24" x14ac:dyDescent="0.2">
      <c r="S49" s="13">
        <v>42414</v>
      </c>
      <c r="T49" s="14">
        <f t="shared" si="3"/>
        <v>56</v>
      </c>
      <c r="U49" s="14">
        <v>45</v>
      </c>
      <c r="V49" s="31">
        <v>42688</v>
      </c>
      <c r="W49" s="32">
        <f t="shared" si="1"/>
        <v>89</v>
      </c>
      <c r="X49" s="28">
        <f t="shared" si="2"/>
        <v>217745249.75999999</v>
      </c>
    </row>
    <row r="50" spans="1:24" x14ac:dyDescent="0.2">
      <c r="S50" s="13">
        <v>42415</v>
      </c>
      <c r="T50" s="14">
        <f t="shared" si="3"/>
        <v>56</v>
      </c>
      <c r="U50" s="14">
        <v>46</v>
      </c>
      <c r="V50" s="31">
        <v>42689</v>
      </c>
      <c r="W50" s="32">
        <f t="shared" si="1"/>
        <v>88</v>
      </c>
      <c r="X50" s="28">
        <f t="shared" si="2"/>
        <v>215298673.91999999</v>
      </c>
    </row>
    <row r="51" spans="1:24" x14ac:dyDescent="0.2">
      <c r="S51" s="13">
        <v>42416</v>
      </c>
      <c r="T51" s="14">
        <f t="shared" si="3"/>
        <v>55</v>
      </c>
      <c r="U51" s="14">
        <v>47</v>
      </c>
      <c r="V51" s="31">
        <v>42690</v>
      </c>
      <c r="W51" s="32">
        <f t="shared" si="1"/>
        <v>88</v>
      </c>
      <c r="X51" s="28">
        <f t="shared" si="2"/>
        <v>215298673.91999999</v>
      </c>
    </row>
    <row r="52" spans="1:24" x14ac:dyDescent="0.2">
      <c r="S52" s="13">
        <v>42417</v>
      </c>
      <c r="T52" s="14">
        <f t="shared" si="3"/>
        <v>57</v>
      </c>
      <c r="U52" s="14">
        <v>48</v>
      </c>
      <c r="V52" s="31">
        <v>42691</v>
      </c>
      <c r="W52" s="32">
        <f t="shared" si="1"/>
        <v>88</v>
      </c>
      <c r="X52" s="28">
        <f t="shared" si="2"/>
        <v>215298673.91999999</v>
      </c>
    </row>
    <row r="53" spans="1:24" x14ac:dyDescent="0.2">
      <c r="S53" s="13">
        <v>42418</v>
      </c>
      <c r="T53" s="14">
        <f t="shared" si="3"/>
        <v>59</v>
      </c>
      <c r="U53" s="14">
        <v>49</v>
      </c>
      <c r="V53" s="31">
        <v>42692</v>
      </c>
      <c r="W53" s="32">
        <f t="shared" si="1"/>
        <v>87</v>
      </c>
      <c r="X53" s="28">
        <f t="shared" si="2"/>
        <v>212852098.07999998</v>
      </c>
    </row>
    <row r="54" spans="1:24" x14ac:dyDescent="0.2">
      <c r="S54" s="13">
        <v>42419</v>
      </c>
      <c r="T54" s="14">
        <f t="shared" si="3"/>
        <v>58</v>
      </c>
      <c r="U54" s="14">
        <v>50</v>
      </c>
      <c r="V54" s="31">
        <v>42693</v>
      </c>
      <c r="W54" s="32">
        <f t="shared" si="1"/>
        <v>84</v>
      </c>
      <c r="X54" s="28">
        <f t="shared" si="2"/>
        <v>205512370.56</v>
      </c>
    </row>
    <row r="55" spans="1:24" x14ac:dyDescent="0.2">
      <c r="S55" s="13">
        <v>42420</v>
      </c>
      <c r="T55" s="14">
        <f t="shared" si="3"/>
        <v>58</v>
      </c>
      <c r="U55" s="14">
        <v>51</v>
      </c>
      <c r="V55" s="31">
        <v>42694</v>
      </c>
      <c r="W55" s="32">
        <f t="shared" si="1"/>
        <v>82</v>
      </c>
      <c r="X55" s="28">
        <f t="shared" si="2"/>
        <v>200619218.88</v>
      </c>
    </row>
    <row r="56" spans="1:24" x14ac:dyDescent="0.2">
      <c r="S56" s="13">
        <v>42421</v>
      </c>
      <c r="T56" s="14">
        <f t="shared" si="3"/>
        <v>58</v>
      </c>
      <c r="U56" s="14">
        <v>52</v>
      </c>
      <c r="V56" s="31">
        <v>42695</v>
      </c>
      <c r="W56" s="32">
        <f t="shared" si="1"/>
        <v>82</v>
      </c>
      <c r="X56" s="28">
        <f t="shared" si="2"/>
        <v>200619218.88</v>
      </c>
    </row>
    <row r="57" spans="1:24" x14ac:dyDescent="0.2">
      <c r="S57" s="13">
        <v>42422</v>
      </c>
      <c r="T57" s="14">
        <f t="shared" si="3"/>
        <v>57</v>
      </c>
      <c r="U57" s="14">
        <v>53</v>
      </c>
      <c r="V57" s="31">
        <v>42696</v>
      </c>
      <c r="W57" s="32">
        <f t="shared" si="1"/>
        <v>82</v>
      </c>
      <c r="X57" s="28">
        <f t="shared" si="2"/>
        <v>200619218.88</v>
      </c>
    </row>
    <row r="58" spans="1:24" x14ac:dyDescent="0.2">
      <c r="B58" s="14" t="s">
        <v>128</v>
      </c>
      <c r="C58" s="14" t="s">
        <v>128</v>
      </c>
      <c r="D58" s="14" t="s">
        <v>128</v>
      </c>
      <c r="S58" s="13">
        <v>42423</v>
      </c>
      <c r="T58" s="14">
        <f t="shared" si="3"/>
        <v>56</v>
      </c>
      <c r="U58" s="14">
        <v>54</v>
      </c>
      <c r="V58" s="31">
        <v>42697</v>
      </c>
      <c r="W58" s="32">
        <f t="shared" si="1"/>
        <v>81</v>
      </c>
      <c r="X58" s="28">
        <f t="shared" si="2"/>
        <v>198172643.03999999</v>
      </c>
    </row>
    <row r="59" spans="1:24" x14ac:dyDescent="0.2">
      <c r="B59" t="s">
        <v>129</v>
      </c>
      <c r="C59" t="s">
        <v>130</v>
      </c>
      <c r="D59" t="s">
        <v>37</v>
      </c>
      <c r="S59" s="13">
        <v>42424</v>
      </c>
      <c r="T59" s="14">
        <f t="shared" si="3"/>
        <v>60</v>
      </c>
      <c r="U59" s="14">
        <v>55</v>
      </c>
      <c r="V59" s="31">
        <v>42698</v>
      </c>
      <c r="W59" s="32">
        <f t="shared" si="1"/>
        <v>81</v>
      </c>
      <c r="X59" s="28">
        <f t="shared" si="2"/>
        <v>198172643.03999999</v>
      </c>
    </row>
    <row r="60" spans="1:24" x14ac:dyDescent="0.2">
      <c r="A60" s="33">
        <v>42475</v>
      </c>
      <c r="B60" s="39">
        <v>3.1</v>
      </c>
      <c r="C60" s="40">
        <v>0.9</v>
      </c>
      <c r="D60" s="41">
        <f>(B60+C60)/2</f>
        <v>2</v>
      </c>
      <c r="E60" s="16"/>
      <c r="F60" s="16"/>
      <c r="G60" s="16"/>
      <c r="S60" s="13">
        <v>42425</v>
      </c>
      <c r="T60" s="14">
        <f t="shared" si="3"/>
        <v>58</v>
      </c>
      <c r="U60" s="14">
        <v>56</v>
      </c>
      <c r="V60" s="31">
        <v>42699</v>
      </c>
      <c r="W60" s="32">
        <f t="shared" si="1"/>
        <v>79</v>
      </c>
      <c r="X60" s="28">
        <f t="shared" si="2"/>
        <v>193279491.35999998</v>
      </c>
    </row>
    <row r="61" spans="1:24" x14ac:dyDescent="0.2">
      <c r="A61" s="33">
        <v>42476</v>
      </c>
      <c r="B61" s="39">
        <v>5.4</v>
      </c>
      <c r="C61" s="40">
        <v>0.1</v>
      </c>
      <c r="D61" s="41">
        <f t="shared" ref="D61:D124" si="4">(B61+C61)/2</f>
        <v>2.75</v>
      </c>
      <c r="S61" s="13">
        <v>42426</v>
      </c>
      <c r="T61" s="14">
        <f t="shared" si="3"/>
        <v>58</v>
      </c>
      <c r="U61" s="14">
        <v>57</v>
      </c>
      <c r="V61" s="31">
        <v>42700</v>
      </c>
      <c r="W61" s="32">
        <f t="shared" si="1"/>
        <v>78</v>
      </c>
      <c r="X61" s="28">
        <f t="shared" si="2"/>
        <v>190832915.51999998</v>
      </c>
    </row>
    <row r="62" spans="1:24" x14ac:dyDescent="0.2">
      <c r="A62" s="33">
        <v>42477</v>
      </c>
      <c r="B62" s="39">
        <v>5.7</v>
      </c>
      <c r="C62" s="40">
        <v>0</v>
      </c>
      <c r="D62" s="41">
        <f t="shared" si="4"/>
        <v>2.85</v>
      </c>
      <c r="S62" s="13">
        <v>42427</v>
      </c>
      <c r="T62" s="14">
        <f t="shared" si="3"/>
        <v>58</v>
      </c>
      <c r="U62" s="14">
        <v>58</v>
      </c>
      <c r="V62" s="31">
        <v>42701</v>
      </c>
      <c r="W62" s="32">
        <f t="shared" si="1"/>
        <v>77</v>
      </c>
      <c r="X62" s="28">
        <f t="shared" si="2"/>
        <v>188386339.67999998</v>
      </c>
    </row>
    <row r="63" spans="1:24" x14ac:dyDescent="0.2">
      <c r="A63" s="33">
        <v>42478</v>
      </c>
      <c r="B63" s="39">
        <v>5</v>
      </c>
      <c r="C63" s="40">
        <v>0</v>
      </c>
      <c r="D63" s="41">
        <f t="shared" si="4"/>
        <v>2.5</v>
      </c>
      <c r="S63" s="13">
        <v>42428</v>
      </c>
      <c r="T63" s="14">
        <f t="shared" si="3"/>
        <v>59</v>
      </c>
      <c r="U63" s="14">
        <v>59</v>
      </c>
      <c r="V63" s="31">
        <v>42702</v>
      </c>
      <c r="W63" s="32">
        <f t="shared" si="1"/>
        <v>74</v>
      </c>
      <c r="X63" s="28">
        <f t="shared" si="2"/>
        <v>181046612.16</v>
      </c>
    </row>
    <row r="64" spans="1:24" x14ac:dyDescent="0.2">
      <c r="A64" s="33">
        <v>42479</v>
      </c>
      <c r="B64" s="39">
        <v>8.1</v>
      </c>
      <c r="C64" s="40">
        <v>0</v>
      </c>
      <c r="D64" s="41">
        <f t="shared" si="4"/>
        <v>4.05</v>
      </c>
      <c r="S64" s="13">
        <v>42429</v>
      </c>
      <c r="T64" s="14">
        <f t="shared" si="3"/>
        <v>57</v>
      </c>
      <c r="U64" s="14">
        <v>60</v>
      </c>
      <c r="V64" s="31">
        <v>42703</v>
      </c>
      <c r="W64" s="32">
        <f t="shared" si="1"/>
        <v>74</v>
      </c>
      <c r="X64" s="28">
        <f t="shared" si="2"/>
        <v>181046612.16</v>
      </c>
    </row>
    <row r="65" spans="1:24" x14ac:dyDescent="0.2">
      <c r="A65" s="33">
        <v>42480</v>
      </c>
      <c r="B65" s="39">
        <v>8.4</v>
      </c>
      <c r="C65" s="40">
        <v>1.9</v>
      </c>
      <c r="D65" s="41">
        <f t="shared" si="4"/>
        <v>5.15</v>
      </c>
      <c r="S65" s="13">
        <v>42430</v>
      </c>
      <c r="T65" s="14">
        <f>D6</f>
        <v>59</v>
      </c>
      <c r="U65" s="14">
        <v>61</v>
      </c>
      <c r="V65" s="31">
        <v>42704</v>
      </c>
      <c r="W65" s="32">
        <f t="shared" si="1"/>
        <v>72</v>
      </c>
      <c r="X65" s="28">
        <f t="shared" si="2"/>
        <v>176153460.47999999</v>
      </c>
    </row>
    <row r="66" spans="1:24" x14ac:dyDescent="0.2">
      <c r="A66" s="33">
        <v>42481</v>
      </c>
      <c r="B66" s="39">
        <v>12</v>
      </c>
      <c r="C66" s="40">
        <v>0.3</v>
      </c>
      <c r="D66" s="41">
        <f t="shared" si="4"/>
        <v>6.15</v>
      </c>
      <c r="S66" s="13">
        <v>42431</v>
      </c>
      <c r="T66" s="14">
        <f t="shared" ref="T66:T95" si="5">D7</f>
        <v>59</v>
      </c>
      <c r="U66" s="14">
        <v>62</v>
      </c>
      <c r="V66" s="31">
        <v>42705</v>
      </c>
      <c r="W66" s="32">
        <f t="shared" si="1"/>
        <v>70</v>
      </c>
      <c r="X66" s="28">
        <f t="shared" si="2"/>
        <v>171260308.79999998</v>
      </c>
    </row>
    <row r="67" spans="1:24" x14ac:dyDescent="0.2">
      <c r="A67" s="33">
        <v>42482</v>
      </c>
      <c r="B67" s="39">
        <v>11.1</v>
      </c>
      <c r="C67" s="40">
        <v>1</v>
      </c>
      <c r="D67" s="41">
        <f t="shared" si="4"/>
        <v>6.05</v>
      </c>
      <c r="S67" s="13">
        <v>42432</v>
      </c>
      <c r="T67" s="14">
        <f t="shared" si="5"/>
        <v>60</v>
      </c>
      <c r="U67" s="14">
        <v>63</v>
      </c>
      <c r="V67" s="31">
        <v>42706</v>
      </c>
      <c r="W67" s="32">
        <f t="shared" si="1"/>
        <v>71</v>
      </c>
      <c r="X67" s="28">
        <f t="shared" si="2"/>
        <v>173706884.63999999</v>
      </c>
    </row>
    <row r="68" spans="1:24" x14ac:dyDescent="0.2">
      <c r="A68" s="33">
        <v>42483</v>
      </c>
      <c r="B68" s="39">
        <v>6</v>
      </c>
      <c r="C68" s="40">
        <v>1.7</v>
      </c>
      <c r="D68" s="41">
        <f t="shared" si="4"/>
        <v>3.85</v>
      </c>
      <c r="S68" s="13">
        <v>42433</v>
      </c>
      <c r="T68" s="14">
        <f t="shared" si="5"/>
        <v>60</v>
      </c>
      <c r="U68" s="14">
        <v>64</v>
      </c>
      <c r="V68" s="31">
        <v>42707</v>
      </c>
      <c r="W68" s="32">
        <f t="shared" si="1"/>
        <v>71</v>
      </c>
      <c r="X68" s="28">
        <f t="shared" si="2"/>
        <v>173706884.63999999</v>
      </c>
    </row>
    <row r="69" spans="1:24" x14ac:dyDescent="0.2">
      <c r="A69" s="33">
        <v>42484</v>
      </c>
      <c r="B69" s="39">
        <v>11.3</v>
      </c>
      <c r="C69" s="40">
        <v>0.6</v>
      </c>
      <c r="D69" s="41">
        <f t="shared" si="4"/>
        <v>5.95</v>
      </c>
      <c r="S69" s="13">
        <v>42434</v>
      </c>
      <c r="T69" s="14">
        <f t="shared" si="5"/>
        <v>59</v>
      </c>
      <c r="U69" s="14">
        <v>65</v>
      </c>
      <c r="V69" s="31">
        <v>42708</v>
      </c>
      <c r="W69" s="32">
        <f t="shared" si="1"/>
        <v>70</v>
      </c>
      <c r="X69" s="28">
        <f t="shared" si="2"/>
        <v>171260308.79999998</v>
      </c>
    </row>
    <row r="70" spans="1:24" x14ac:dyDescent="0.2">
      <c r="A70" s="33">
        <v>42485</v>
      </c>
      <c r="B70" s="39">
        <v>4.7</v>
      </c>
      <c r="C70" s="40">
        <v>1.1000000000000001</v>
      </c>
      <c r="D70" s="41">
        <f t="shared" si="4"/>
        <v>2.9000000000000004</v>
      </c>
      <c r="S70" s="13">
        <v>42435</v>
      </c>
      <c r="T70" s="14">
        <f t="shared" si="5"/>
        <v>58</v>
      </c>
      <c r="U70" s="14">
        <v>66</v>
      </c>
      <c r="V70" s="31">
        <v>42709</v>
      </c>
      <c r="W70" s="32">
        <f t="shared" ref="W70:W96" si="6">T344</f>
        <v>70</v>
      </c>
      <c r="X70" s="28">
        <f t="shared" ref="X70:X133" si="7">(W70*60*60*24)*28.31685</f>
        <v>171260308.79999998</v>
      </c>
    </row>
    <row r="71" spans="1:24" x14ac:dyDescent="0.2">
      <c r="A71" s="33">
        <v>42486</v>
      </c>
      <c r="B71" s="39">
        <v>5.8</v>
      </c>
      <c r="C71" s="40">
        <v>0.3</v>
      </c>
      <c r="D71" s="41">
        <f t="shared" si="4"/>
        <v>3.05</v>
      </c>
      <c r="S71" s="13">
        <v>42436</v>
      </c>
      <c r="T71" s="14">
        <f t="shared" si="5"/>
        <v>60</v>
      </c>
      <c r="U71" s="14">
        <v>67</v>
      </c>
      <c r="V71" s="31">
        <v>42710</v>
      </c>
      <c r="W71" s="32">
        <f t="shared" si="6"/>
        <v>69</v>
      </c>
      <c r="X71" s="28">
        <f t="shared" si="7"/>
        <v>168813732.95999998</v>
      </c>
    </row>
    <row r="72" spans="1:24" x14ac:dyDescent="0.2">
      <c r="A72" s="33">
        <v>42487</v>
      </c>
      <c r="B72" s="39">
        <v>10.3</v>
      </c>
      <c r="C72" s="40">
        <v>1.1000000000000001</v>
      </c>
      <c r="D72" s="41">
        <f t="shared" si="4"/>
        <v>5.7</v>
      </c>
      <c r="S72" s="13">
        <v>42437</v>
      </c>
      <c r="T72" s="14">
        <f t="shared" si="5"/>
        <v>61</v>
      </c>
      <c r="U72" s="14">
        <v>68</v>
      </c>
      <c r="V72" s="31">
        <v>42711</v>
      </c>
      <c r="W72" s="32">
        <f t="shared" si="6"/>
        <v>70</v>
      </c>
      <c r="X72" s="28">
        <f t="shared" si="7"/>
        <v>171260308.79999998</v>
      </c>
    </row>
    <row r="73" spans="1:24" x14ac:dyDescent="0.2">
      <c r="A73" s="33">
        <v>42488</v>
      </c>
      <c r="B73" s="39">
        <v>5.8</v>
      </c>
      <c r="C73" s="40">
        <v>2</v>
      </c>
      <c r="D73" s="41">
        <f t="shared" si="4"/>
        <v>3.9</v>
      </c>
      <c r="S73" s="13">
        <v>42438</v>
      </c>
      <c r="T73" s="14">
        <f t="shared" si="5"/>
        <v>62</v>
      </c>
      <c r="U73" s="14">
        <v>69</v>
      </c>
      <c r="V73" s="31">
        <v>42712</v>
      </c>
      <c r="W73" s="32">
        <f t="shared" si="6"/>
        <v>69</v>
      </c>
      <c r="X73" s="28">
        <f t="shared" si="7"/>
        <v>168813732.95999998</v>
      </c>
    </row>
    <row r="74" spans="1:24" x14ac:dyDescent="0.2">
      <c r="A74" s="33">
        <v>42489</v>
      </c>
      <c r="B74" s="39">
        <v>7</v>
      </c>
      <c r="C74" s="40">
        <v>0.7</v>
      </c>
      <c r="D74" s="41">
        <f t="shared" si="4"/>
        <v>3.85</v>
      </c>
      <c r="S74" s="13">
        <v>42439</v>
      </c>
      <c r="T74" s="14">
        <f t="shared" si="5"/>
        <v>62</v>
      </c>
      <c r="U74" s="14">
        <v>70</v>
      </c>
      <c r="V74" s="31">
        <v>42713</v>
      </c>
      <c r="W74" s="32">
        <f t="shared" si="6"/>
        <v>69</v>
      </c>
      <c r="X74" s="28">
        <f t="shared" si="7"/>
        <v>168813732.95999998</v>
      </c>
    </row>
    <row r="75" spans="1:24" x14ac:dyDescent="0.2">
      <c r="A75" s="33">
        <v>42490</v>
      </c>
      <c r="B75" s="39">
        <v>9.4</v>
      </c>
      <c r="C75" s="40">
        <v>1.6</v>
      </c>
      <c r="D75" s="41">
        <f t="shared" si="4"/>
        <v>5.5</v>
      </c>
      <c r="S75" s="13">
        <v>42440</v>
      </c>
      <c r="T75" s="14">
        <f t="shared" si="5"/>
        <v>63</v>
      </c>
      <c r="U75" s="14">
        <v>71</v>
      </c>
      <c r="V75" s="31">
        <v>42714</v>
      </c>
      <c r="W75" s="32">
        <f t="shared" si="6"/>
        <v>68</v>
      </c>
      <c r="X75" s="28">
        <f t="shared" si="7"/>
        <v>166367157.12</v>
      </c>
    </row>
    <row r="76" spans="1:24" x14ac:dyDescent="0.2">
      <c r="A76" s="33">
        <v>42491</v>
      </c>
      <c r="B76" s="39">
        <v>7.1</v>
      </c>
      <c r="C76" s="40">
        <v>1.4</v>
      </c>
      <c r="D76" s="41">
        <f t="shared" si="4"/>
        <v>4.25</v>
      </c>
      <c r="S76" s="13">
        <v>42441</v>
      </c>
      <c r="T76" s="14">
        <f t="shared" si="5"/>
        <v>67</v>
      </c>
      <c r="U76" s="14">
        <v>72</v>
      </c>
      <c r="V76" s="31">
        <v>42715</v>
      </c>
      <c r="W76" s="32">
        <f t="shared" si="6"/>
        <v>69</v>
      </c>
      <c r="X76" s="28">
        <f t="shared" si="7"/>
        <v>168813732.95999998</v>
      </c>
    </row>
    <row r="77" spans="1:24" x14ac:dyDescent="0.2">
      <c r="A77" s="33">
        <v>42492</v>
      </c>
      <c r="B77" s="39">
        <v>8.6999999999999993</v>
      </c>
      <c r="C77" s="40">
        <v>1.9</v>
      </c>
      <c r="D77" s="41">
        <f t="shared" si="4"/>
        <v>5.3</v>
      </c>
      <c r="S77" s="13">
        <v>42442</v>
      </c>
      <c r="T77" s="14">
        <f t="shared" si="5"/>
        <v>69</v>
      </c>
      <c r="U77" s="14">
        <v>73</v>
      </c>
      <c r="V77" s="31">
        <v>42716</v>
      </c>
      <c r="W77" s="32">
        <f t="shared" si="6"/>
        <v>69</v>
      </c>
      <c r="X77" s="28">
        <f t="shared" si="7"/>
        <v>168813732.95999998</v>
      </c>
    </row>
    <row r="78" spans="1:24" x14ac:dyDescent="0.2">
      <c r="A78" s="33">
        <v>42493</v>
      </c>
      <c r="B78" s="39">
        <v>13.1</v>
      </c>
      <c r="C78" s="40">
        <v>0.8</v>
      </c>
      <c r="D78" s="41">
        <f t="shared" si="4"/>
        <v>6.95</v>
      </c>
      <c r="S78" s="13">
        <v>42443</v>
      </c>
      <c r="T78" s="14">
        <f t="shared" si="5"/>
        <v>69</v>
      </c>
      <c r="U78" s="14">
        <v>74</v>
      </c>
      <c r="V78" s="31">
        <v>42717</v>
      </c>
      <c r="W78" s="32">
        <f t="shared" si="6"/>
        <v>69</v>
      </c>
      <c r="X78" s="28">
        <f t="shared" si="7"/>
        <v>168813732.95999998</v>
      </c>
    </row>
    <row r="79" spans="1:24" x14ac:dyDescent="0.2">
      <c r="A79" s="33">
        <v>42494</v>
      </c>
      <c r="B79" s="39">
        <v>13.7</v>
      </c>
      <c r="C79" s="40">
        <v>1.3</v>
      </c>
      <c r="D79" s="41">
        <f t="shared" si="4"/>
        <v>7.5</v>
      </c>
      <c r="S79" s="13">
        <v>42444</v>
      </c>
      <c r="T79" s="14">
        <f t="shared" si="5"/>
        <v>67</v>
      </c>
      <c r="U79" s="14">
        <v>75</v>
      </c>
      <c r="V79" s="31">
        <v>42718</v>
      </c>
      <c r="W79" s="32">
        <f t="shared" si="6"/>
        <v>68</v>
      </c>
      <c r="X79" s="28">
        <f t="shared" si="7"/>
        <v>166367157.12</v>
      </c>
    </row>
    <row r="80" spans="1:24" x14ac:dyDescent="0.2">
      <c r="A80" s="33">
        <v>42495</v>
      </c>
      <c r="B80" s="39">
        <v>11.6</v>
      </c>
      <c r="C80" s="40">
        <v>1.4</v>
      </c>
      <c r="D80" s="41">
        <f t="shared" si="4"/>
        <v>6.5</v>
      </c>
      <c r="S80" s="13">
        <v>42445</v>
      </c>
      <c r="T80" s="14">
        <f t="shared" si="5"/>
        <v>69</v>
      </c>
      <c r="U80" s="14">
        <v>76</v>
      </c>
      <c r="V80" s="31">
        <v>42719</v>
      </c>
      <c r="W80" s="32">
        <f t="shared" si="6"/>
        <v>69</v>
      </c>
      <c r="X80" s="28">
        <f t="shared" si="7"/>
        <v>168813732.95999998</v>
      </c>
    </row>
    <row r="81" spans="1:24" x14ac:dyDescent="0.2">
      <c r="A81" s="33">
        <v>42496</v>
      </c>
      <c r="B81" s="39">
        <v>8.1999999999999993</v>
      </c>
      <c r="C81" s="40">
        <v>2.7</v>
      </c>
      <c r="D81" s="41">
        <f t="shared" si="4"/>
        <v>5.4499999999999993</v>
      </c>
      <c r="S81" s="13">
        <v>42446</v>
      </c>
      <c r="T81" s="14">
        <f t="shared" si="5"/>
        <v>68</v>
      </c>
      <c r="U81" s="14">
        <v>77</v>
      </c>
      <c r="V81" s="31">
        <v>42720</v>
      </c>
      <c r="W81" s="32">
        <f t="shared" si="6"/>
        <v>68</v>
      </c>
      <c r="X81" s="28">
        <f t="shared" si="7"/>
        <v>166367157.12</v>
      </c>
    </row>
    <row r="82" spans="1:24" x14ac:dyDescent="0.2">
      <c r="A82" s="33">
        <v>42497</v>
      </c>
      <c r="B82" s="39">
        <v>7.9</v>
      </c>
      <c r="C82" s="40">
        <v>2.1</v>
      </c>
      <c r="D82" s="41">
        <f t="shared" si="4"/>
        <v>5</v>
      </c>
      <c r="S82" s="13">
        <v>42447</v>
      </c>
      <c r="T82" s="14">
        <f t="shared" si="5"/>
        <v>69</v>
      </c>
      <c r="U82" s="14">
        <v>78</v>
      </c>
      <c r="V82" s="31">
        <v>42721</v>
      </c>
      <c r="W82" s="32">
        <f t="shared" si="6"/>
        <v>68</v>
      </c>
      <c r="X82" s="28">
        <f t="shared" si="7"/>
        <v>166367157.12</v>
      </c>
    </row>
    <row r="83" spans="1:24" x14ac:dyDescent="0.2">
      <c r="A83" s="33">
        <v>42498</v>
      </c>
      <c r="B83" s="39">
        <v>6.5</v>
      </c>
      <c r="C83" s="40">
        <v>1.1000000000000001</v>
      </c>
      <c r="D83" s="41">
        <f t="shared" si="4"/>
        <v>3.8</v>
      </c>
      <c r="S83" s="13">
        <v>42448</v>
      </c>
      <c r="T83" s="14">
        <f t="shared" si="5"/>
        <v>69</v>
      </c>
      <c r="U83" s="14">
        <v>79</v>
      </c>
      <c r="V83" s="31">
        <v>42722</v>
      </c>
      <c r="W83" s="32">
        <f t="shared" si="6"/>
        <v>67</v>
      </c>
      <c r="X83" s="28">
        <f t="shared" si="7"/>
        <v>163920581.28</v>
      </c>
    </row>
    <row r="84" spans="1:24" x14ac:dyDescent="0.2">
      <c r="A84" s="33">
        <v>42499</v>
      </c>
      <c r="B84" s="39">
        <v>8.6</v>
      </c>
      <c r="C84" s="40">
        <v>0.4</v>
      </c>
      <c r="D84" s="41">
        <f t="shared" si="4"/>
        <v>4.5</v>
      </c>
      <c r="S84" s="13">
        <v>42449</v>
      </c>
      <c r="T84" s="14">
        <f t="shared" si="5"/>
        <v>69</v>
      </c>
      <c r="U84" s="14">
        <v>80</v>
      </c>
      <c r="V84" s="31">
        <v>42723</v>
      </c>
      <c r="W84" s="32">
        <f t="shared" si="6"/>
        <v>67</v>
      </c>
      <c r="X84" s="28">
        <f t="shared" si="7"/>
        <v>163920581.28</v>
      </c>
    </row>
    <row r="85" spans="1:24" x14ac:dyDescent="0.2">
      <c r="A85" s="33">
        <v>42500</v>
      </c>
      <c r="B85" s="39">
        <v>7.1</v>
      </c>
      <c r="C85" s="40">
        <v>2.7</v>
      </c>
      <c r="D85" s="41">
        <f t="shared" si="4"/>
        <v>4.9000000000000004</v>
      </c>
      <c r="S85" s="13">
        <v>42450</v>
      </c>
      <c r="T85" s="14">
        <f t="shared" si="5"/>
        <v>72</v>
      </c>
      <c r="U85" s="14">
        <v>81</v>
      </c>
      <c r="V85" s="31">
        <v>42724</v>
      </c>
      <c r="W85" s="32">
        <f t="shared" si="6"/>
        <v>66</v>
      </c>
      <c r="X85" s="28">
        <f t="shared" si="7"/>
        <v>161474005.44</v>
      </c>
    </row>
    <row r="86" spans="1:24" x14ac:dyDescent="0.2">
      <c r="A86" s="33">
        <v>42501</v>
      </c>
      <c r="B86" s="39">
        <v>8.4</v>
      </c>
      <c r="C86" s="40">
        <v>1.7</v>
      </c>
      <c r="D86" s="41">
        <f t="shared" si="4"/>
        <v>5.05</v>
      </c>
      <c r="S86" s="13">
        <v>42451</v>
      </c>
      <c r="T86" s="14">
        <f t="shared" si="5"/>
        <v>77</v>
      </c>
      <c r="U86" s="14">
        <v>82</v>
      </c>
      <c r="V86" s="31">
        <v>42725</v>
      </c>
      <c r="W86" s="32">
        <f t="shared" si="6"/>
        <v>66</v>
      </c>
      <c r="X86" s="28">
        <f t="shared" si="7"/>
        <v>161474005.44</v>
      </c>
    </row>
    <row r="87" spans="1:24" x14ac:dyDescent="0.2">
      <c r="A87" s="33">
        <v>42502</v>
      </c>
      <c r="B87" s="39">
        <v>12.3</v>
      </c>
      <c r="C87" s="40">
        <v>0.5</v>
      </c>
      <c r="D87" s="41">
        <f t="shared" si="4"/>
        <v>6.4</v>
      </c>
      <c r="S87" s="13">
        <v>42452</v>
      </c>
      <c r="T87" s="14">
        <f t="shared" si="5"/>
        <v>80</v>
      </c>
      <c r="U87" s="14">
        <v>83</v>
      </c>
      <c r="V87" s="31">
        <v>42726</v>
      </c>
      <c r="W87" s="32">
        <f t="shared" si="6"/>
        <v>66</v>
      </c>
      <c r="X87" s="28">
        <f t="shared" si="7"/>
        <v>161474005.44</v>
      </c>
    </row>
    <row r="88" spans="1:24" x14ac:dyDescent="0.2">
      <c r="A88" s="33">
        <v>42503</v>
      </c>
      <c r="B88" s="39">
        <v>12.8</v>
      </c>
      <c r="C88" s="40">
        <v>1.2</v>
      </c>
      <c r="D88" s="41">
        <f t="shared" si="4"/>
        <v>7</v>
      </c>
      <c r="S88" s="13">
        <v>42453</v>
      </c>
      <c r="T88" s="14">
        <f t="shared" si="5"/>
        <v>84</v>
      </c>
      <c r="U88" s="14">
        <v>84</v>
      </c>
      <c r="V88" s="31">
        <v>42727</v>
      </c>
      <c r="W88" s="32">
        <f t="shared" si="6"/>
        <v>66</v>
      </c>
      <c r="X88" s="28">
        <f t="shared" si="7"/>
        <v>161474005.44</v>
      </c>
    </row>
    <row r="89" spans="1:24" x14ac:dyDescent="0.2">
      <c r="A89" s="33">
        <v>42504</v>
      </c>
      <c r="B89" s="39">
        <v>9.8000000000000007</v>
      </c>
      <c r="C89" s="40">
        <v>1.8</v>
      </c>
      <c r="D89" s="41">
        <f t="shared" si="4"/>
        <v>5.8000000000000007</v>
      </c>
      <c r="S89" s="13">
        <v>42454</v>
      </c>
      <c r="T89" s="14">
        <f t="shared" si="5"/>
        <v>87</v>
      </c>
      <c r="U89" s="14">
        <v>85</v>
      </c>
      <c r="V89" s="31">
        <v>42728</v>
      </c>
      <c r="W89" s="32">
        <f t="shared" si="6"/>
        <v>66</v>
      </c>
      <c r="X89" s="28">
        <f t="shared" si="7"/>
        <v>161474005.44</v>
      </c>
    </row>
    <row r="90" spans="1:24" x14ac:dyDescent="0.2">
      <c r="A90" s="33">
        <v>42505</v>
      </c>
      <c r="B90" s="39">
        <v>7.9</v>
      </c>
      <c r="C90" s="40">
        <v>3.1</v>
      </c>
      <c r="D90" s="41">
        <f t="shared" si="4"/>
        <v>5.5</v>
      </c>
      <c r="S90" s="13">
        <v>42455</v>
      </c>
      <c r="T90" s="14">
        <f t="shared" si="5"/>
        <v>87</v>
      </c>
      <c r="U90" s="14">
        <v>86</v>
      </c>
      <c r="V90" s="31">
        <v>42729</v>
      </c>
      <c r="W90" s="32">
        <f t="shared" si="6"/>
        <v>65</v>
      </c>
      <c r="X90" s="28">
        <f t="shared" si="7"/>
        <v>159027429.59999999</v>
      </c>
    </row>
    <row r="91" spans="1:24" x14ac:dyDescent="0.2">
      <c r="A91" s="33">
        <v>42506</v>
      </c>
      <c r="B91" s="39">
        <v>5.0999999999999996</v>
      </c>
      <c r="C91" s="40">
        <v>2.6</v>
      </c>
      <c r="D91" s="41">
        <f t="shared" si="4"/>
        <v>3.8499999999999996</v>
      </c>
      <c r="S91" s="13">
        <v>42456</v>
      </c>
      <c r="T91" s="14">
        <f t="shared" si="5"/>
        <v>83</v>
      </c>
      <c r="U91" s="14">
        <v>87</v>
      </c>
      <c r="V91" s="31">
        <v>42730</v>
      </c>
      <c r="W91" s="32">
        <f t="shared" si="6"/>
        <v>66</v>
      </c>
      <c r="X91" s="28">
        <f t="shared" si="7"/>
        <v>161474005.44</v>
      </c>
    </row>
    <row r="92" spans="1:24" x14ac:dyDescent="0.2">
      <c r="A92" s="33">
        <v>42507</v>
      </c>
      <c r="B92" s="39">
        <v>7.2</v>
      </c>
      <c r="C92" s="40">
        <v>2.4</v>
      </c>
      <c r="D92" s="41">
        <f t="shared" si="4"/>
        <v>4.8</v>
      </c>
      <c r="S92" s="13">
        <v>42457</v>
      </c>
      <c r="T92" s="14">
        <f t="shared" si="5"/>
        <v>82</v>
      </c>
      <c r="U92" s="14">
        <v>88</v>
      </c>
      <c r="V92" s="31">
        <v>42731</v>
      </c>
      <c r="W92" s="32">
        <f t="shared" si="6"/>
        <v>68</v>
      </c>
      <c r="X92" s="28">
        <f t="shared" si="7"/>
        <v>166367157.12</v>
      </c>
    </row>
    <row r="93" spans="1:24" x14ac:dyDescent="0.2">
      <c r="A93" s="33">
        <v>42508</v>
      </c>
      <c r="B93" s="39">
        <v>8.6999999999999993</v>
      </c>
      <c r="C93" s="40">
        <v>2.7</v>
      </c>
      <c r="D93" s="41">
        <f t="shared" si="4"/>
        <v>5.6999999999999993</v>
      </c>
      <c r="S93" s="13">
        <v>42458</v>
      </c>
      <c r="T93" s="14">
        <f t="shared" si="5"/>
        <v>85</v>
      </c>
      <c r="U93" s="14">
        <v>89</v>
      </c>
      <c r="V93" s="31">
        <v>42732</v>
      </c>
      <c r="W93" s="32">
        <f t="shared" si="6"/>
        <v>66</v>
      </c>
      <c r="X93" s="28">
        <f t="shared" si="7"/>
        <v>161474005.44</v>
      </c>
    </row>
    <row r="94" spans="1:24" x14ac:dyDescent="0.2">
      <c r="A94" s="33">
        <v>42509</v>
      </c>
      <c r="B94" s="39">
        <v>10.6</v>
      </c>
      <c r="C94" s="40">
        <v>3</v>
      </c>
      <c r="D94" s="41">
        <f t="shared" si="4"/>
        <v>6.8</v>
      </c>
      <c r="S94" s="13">
        <v>42459</v>
      </c>
      <c r="T94" s="14">
        <f t="shared" si="5"/>
        <v>84</v>
      </c>
      <c r="U94" s="14">
        <v>90</v>
      </c>
      <c r="V94" s="31">
        <v>42733</v>
      </c>
      <c r="W94" s="32">
        <f t="shared" si="6"/>
        <v>67</v>
      </c>
      <c r="X94" s="28">
        <f t="shared" si="7"/>
        <v>163920581.28</v>
      </c>
    </row>
    <row r="95" spans="1:24" x14ac:dyDescent="0.2">
      <c r="A95" s="33">
        <v>42510</v>
      </c>
      <c r="B95" s="39">
        <v>10.7</v>
      </c>
      <c r="C95" s="40">
        <v>3</v>
      </c>
      <c r="D95" s="41">
        <f t="shared" si="4"/>
        <v>6.85</v>
      </c>
      <c r="S95" s="13">
        <v>42460</v>
      </c>
      <c r="T95" s="14">
        <f t="shared" si="5"/>
        <v>86</v>
      </c>
      <c r="U95" s="14">
        <v>91</v>
      </c>
      <c r="V95" s="31">
        <v>42734</v>
      </c>
      <c r="W95" s="32">
        <f t="shared" si="6"/>
        <v>67</v>
      </c>
      <c r="X95" s="28">
        <f t="shared" si="7"/>
        <v>163920581.28</v>
      </c>
    </row>
    <row r="96" spans="1:24" x14ac:dyDescent="0.2">
      <c r="A96" s="33">
        <v>42511</v>
      </c>
      <c r="B96" s="39">
        <v>11.2</v>
      </c>
      <c r="C96" s="40">
        <v>2.5</v>
      </c>
      <c r="D96" s="41">
        <f t="shared" si="4"/>
        <v>6.85</v>
      </c>
      <c r="S96" s="13">
        <v>42461</v>
      </c>
      <c r="T96" s="14">
        <f>E6</f>
        <v>86</v>
      </c>
      <c r="U96" s="14">
        <v>92</v>
      </c>
      <c r="V96" s="31">
        <v>42735</v>
      </c>
      <c r="W96" s="32">
        <f t="shared" si="6"/>
        <v>67</v>
      </c>
      <c r="X96" s="28">
        <f t="shared" si="7"/>
        <v>163920581.28</v>
      </c>
    </row>
    <row r="97" spans="1:24" x14ac:dyDescent="0.2">
      <c r="A97" s="33">
        <v>42512</v>
      </c>
      <c r="B97" s="39">
        <v>10.6</v>
      </c>
      <c r="C97" s="40">
        <v>1.9</v>
      </c>
      <c r="D97" s="41">
        <f t="shared" si="4"/>
        <v>6.25</v>
      </c>
      <c r="S97" s="13">
        <v>42462</v>
      </c>
      <c r="T97" s="14">
        <f t="shared" ref="T97:T125" si="8">E7</f>
        <v>88</v>
      </c>
      <c r="U97" s="14">
        <v>93</v>
      </c>
      <c r="V97" s="31">
        <v>42370</v>
      </c>
      <c r="W97" s="32">
        <f>T5</f>
        <v>66</v>
      </c>
      <c r="X97" s="28">
        <f t="shared" si="7"/>
        <v>161474005.44</v>
      </c>
    </row>
    <row r="98" spans="1:24" x14ac:dyDescent="0.2">
      <c r="A98" s="33">
        <v>42513</v>
      </c>
      <c r="B98" s="39">
        <v>9.9</v>
      </c>
      <c r="C98" s="40">
        <v>1.5</v>
      </c>
      <c r="D98" s="41">
        <f t="shared" si="4"/>
        <v>5.7</v>
      </c>
      <c r="S98" s="13">
        <v>42463</v>
      </c>
      <c r="T98" s="14">
        <f t="shared" si="8"/>
        <v>97</v>
      </c>
      <c r="U98" s="14">
        <v>94</v>
      </c>
      <c r="V98" s="31">
        <v>42371</v>
      </c>
      <c r="W98" s="32">
        <f t="shared" ref="W98:W161" si="9">T6</f>
        <v>66</v>
      </c>
      <c r="X98" s="28">
        <f t="shared" si="7"/>
        <v>161474005.44</v>
      </c>
    </row>
    <row r="99" spans="1:24" x14ac:dyDescent="0.2">
      <c r="A99" s="33">
        <v>42514</v>
      </c>
      <c r="B99" s="39">
        <v>9.5</v>
      </c>
      <c r="C99" s="40">
        <v>1.4</v>
      </c>
      <c r="D99" s="41">
        <f t="shared" si="4"/>
        <v>5.45</v>
      </c>
      <c r="S99" s="13">
        <v>42464</v>
      </c>
      <c r="T99" s="14">
        <f t="shared" si="8"/>
        <v>96</v>
      </c>
      <c r="U99" s="14">
        <v>95</v>
      </c>
      <c r="V99" s="31">
        <v>42372</v>
      </c>
      <c r="W99" s="32">
        <f t="shared" si="9"/>
        <v>66</v>
      </c>
      <c r="X99" s="28">
        <f t="shared" si="7"/>
        <v>161474005.44</v>
      </c>
    </row>
    <row r="100" spans="1:24" x14ac:dyDescent="0.2">
      <c r="A100" s="33">
        <v>42515</v>
      </c>
      <c r="B100" s="39"/>
      <c r="C100" s="40"/>
      <c r="D100" s="41">
        <f t="shared" si="4"/>
        <v>0</v>
      </c>
      <c r="S100" s="13">
        <v>42465</v>
      </c>
      <c r="T100" s="14">
        <f t="shared" si="8"/>
        <v>98</v>
      </c>
      <c r="U100" s="14">
        <v>96</v>
      </c>
      <c r="V100" s="31">
        <v>42373</v>
      </c>
      <c r="W100" s="32">
        <f t="shared" si="9"/>
        <v>67</v>
      </c>
      <c r="X100" s="28">
        <f t="shared" si="7"/>
        <v>163920581.28</v>
      </c>
    </row>
    <row r="101" spans="1:24" x14ac:dyDescent="0.2">
      <c r="A101" s="33">
        <v>42516</v>
      </c>
      <c r="B101" s="39">
        <v>4.5999999999999996</v>
      </c>
      <c r="C101" s="40">
        <v>2.1</v>
      </c>
      <c r="D101" s="41">
        <f t="shared" si="4"/>
        <v>3.3499999999999996</v>
      </c>
      <c r="S101" s="13">
        <v>42466</v>
      </c>
      <c r="T101" s="14">
        <f t="shared" si="8"/>
        <v>97</v>
      </c>
      <c r="U101" s="14">
        <v>97</v>
      </c>
      <c r="V101" s="31">
        <v>42374</v>
      </c>
      <c r="W101" s="32">
        <f t="shared" si="9"/>
        <v>67</v>
      </c>
      <c r="X101" s="28">
        <f t="shared" si="7"/>
        <v>163920581.28</v>
      </c>
    </row>
    <row r="102" spans="1:24" x14ac:dyDescent="0.2">
      <c r="A102" s="33">
        <v>42517</v>
      </c>
      <c r="B102" s="39">
        <v>8.1</v>
      </c>
      <c r="C102" s="40">
        <v>2.2000000000000002</v>
      </c>
      <c r="D102" s="41">
        <f t="shared" si="4"/>
        <v>5.15</v>
      </c>
      <c r="S102" s="13">
        <v>42467</v>
      </c>
      <c r="T102" s="14">
        <f t="shared" si="8"/>
        <v>105</v>
      </c>
      <c r="U102" s="14">
        <v>98</v>
      </c>
      <c r="V102" s="31">
        <v>42375</v>
      </c>
      <c r="W102" s="32">
        <f t="shared" si="9"/>
        <v>67</v>
      </c>
      <c r="X102" s="28">
        <f t="shared" si="7"/>
        <v>163920581.28</v>
      </c>
    </row>
    <row r="103" spans="1:24" x14ac:dyDescent="0.2">
      <c r="A103" s="33">
        <v>42518</v>
      </c>
      <c r="B103" s="39">
        <v>10</v>
      </c>
      <c r="C103" s="40">
        <v>1.5</v>
      </c>
      <c r="D103" s="41">
        <f t="shared" si="4"/>
        <v>5.75</v>
      </c>
      <c r="S103" s="13">
        <v>42468</v>
      </c>
      <c r="T103" s="14">
        <f t="shared" si="8"/>
        <v>113</v>
      </c>
      <c r="U103" s="14">
        <v>99</v>
      </c>
      <c r="V103" s="31">
        <v>42376</v>
      </c>
      <c r="W103" s="32">
        <f t="shared" si="9"/>
        <v>68</v>
      </c>
      <c r="X103" s="28">
        <f t="shared" si="7"/>
        <v>166367157.12</v>
      </c>
    </row>
    <row r="104" spans="1:24" x14ac:dyDescent="0.2">
      <c r="A104" s="33">
        <v>42519</v>
      </c>
      <c r="B104" s="39">
        <v>8.1999999999999993</v>
      </c>
      <c r="C104" s="40">
        <v>2</v>
      </c>
      <c r="D104" s="41">
        <f t="shared" si="4"/>
        <v>5.0999999999999996</v>
      </c>
      <c r="S104" s="13">
        <v>42469</v>
      </c>
      <c r="T104" s="14">
        <f t="shared" si="8"/>
        <v>112</v>
      </c>
      <c r="U104" s="14">
        <v>100</v>
      </c>
      <c r="V104" s="31">
        <v>42377</v>
      </c>
      <c r="W104" s="32">
        <f t="shared" si="9"/>
        <v>67</v>
      </c>
      <c r="X104" s="28">
        <f t="shared" si="7"/>
        <v>163920581.28</v>
      </c>
    </row>
    <row r="105" spans="1:24" x14ac:dyDescent="0.2">
      <c r="A105" s="33">
        <v>42520</v>
      </c>
      <c r="B105" s="39">
        <v>9.9</v>
      </c>
      <c r="C105" s="40">
        <v>1.7</v>
      </c>
      <c r="D105" s="41">
        <f t="shared" si="4"/>
        <v>5.8</v>
      </c>
      <c r="S105" s="13">
        <v>42470</v>
      </c>
      <c r="T105" s="14">
        <f t="shared" si="8"/>
        <v>141</v>
      </c>
      <c r="U105" s="14">
        <v>101</v>
      </c>
      <c r="V105" s="31">
        <v>42378</v>
      </c>
      <c r="W105" s="32">
        <f t="shared" si="9"/>
        <v>65</v>
      </c>
      <c r="X105" s="28">
        <f t="shared" si="7"/>
        <v>159027429.59999999</v>
      </c>
    </row>
    <row r="106" spans="1:24" x14ac:dyDescent="0.2">
      <c r="A106" s="33">
        <v>42521</v>
      </c>
      <c r="B106" s="39">
        <v>10.8</v>
      </c>
      <c r="C106" s="40">
        <v>1.6</v>
      </c>
      <c r="D106" s="41">
        <f t="shared" si="4"/>
        <v>6.2</v>
      </c>
      <c r="S106" s="13">
        <v>42471</v>
      </c>
      <c r="T106" s="14">
        <f t="shared" si="8"/>
        <v>141</v>
      </c>
      <c r="U106" s="14">
        <v>102</v>
      </c>
      <c r="V106" s="31">
        <v>42379</v>
      </c>
      <c r="W106" s="32">
        <f t="shared" si="9"/>
        <v>65</v>
      </c>
      <c r="X106" s="28">
        <f t="shared" si="7"/>
        <v>159027429.59999999</v>
      </c>
    </row>
    <row r="107" spans="1:24" x14ac:dyDescent="0.2">
      <c r="A107" s="33">
        <v>42522</v>
      </c>
      <c r="B107" s="39">
        <v>9.5</v>
      </c>
      <c r="C107" s="40">
        <v>1.9</v>
      </c>
      <c r="D107" s="41">
        <f t="shared" si="4"/>
        <v>5.7</v>
      </c>
      <c r="S107" s="13">
        <v>42472</v>
      </c>
      <c r="T107" s="14">
        <f t="shared" si="8"/>
        <v>134</v>
      </c>
      <c r="U107" s="14">
        <v>103</v>
      </c>
      <c r="V107" s="31">
        <v>42380</v>
      </c>
      <c r="W107" s="32">
        <f t="shared" si="9"/>
        <v>66</v>
      </c>
      <c r="X107" s="28">
        <f t="shared" si="7"/>
        <v>161474005.44</v>
      </c>
    </row>
    <row r="108" spans="1:24" x14ac:dyDescent="0.2">
      <c r="A108" s="33">
        <v>42523</v>
      </c>
      <c r="B108" s="39">
        <v>10.4</v>
      </c>
      <c r="C108" s="40">
        <v>2.1</v>
      </c>
      <c r="D108" s="41">
        <f t="shared" si="4"/>
        <v>6.25</v>
      </c>
      <c r="S108" s="13">
        <v>42473</v>
      </c>
      <c r="T108" s="14">
        <f t="shared" si="8"/>
        <v>131</v>
      </c>
      <c r="U108" s="14">
        <v>104</v>
      </c>
      <c r="V108" s="31">
        <v>42381</v>
      </c>
      <c r="W108" s="32">
        <f t="shared" si="9"/>
        <v>67</v>
      </c>
      <c r="X108" s="28">
        <f t="shared" si="7"/>
        <v>163920581.28</v>
      </c>
    </row>
    <row r="109" spans="1:24" x14ac:dyDescent="0.2">
      <c r="A109" s="33">
        <v>42524</v>
      </c>
      <c r="B109" s="39">
        <v>9</v>
      </c>
      <c r="C109" s="40">
        <v>2.1</v>
      </c>
      <c r="D109" s="41">
        <f t="shared" si="4"/>
        <v>5.55</v>
      </c>
      <c r="S109" s="13">
        <v>42474</v>
      </c>
      <c r="T109" s="14">
        <f t="shared" si="8"/>
        <v>145</v>
      </c>
      <c r="U109" s="14">
        <v>105</v>
      </c>
      <c r="V109" s="31">
        <v>42382</v>
      </c>
      <c r="W109" s="32">
        <f t="shared" si="9"/>
        <v>66</v>
      </c>
      <c r="X109" s="28">
        <f t="shared" si="7"/>
        <v>161474005.44</v>
      </c>
    </row>
    <row r="110" spans="1:24" x14ac:dyDescent="0.2">
      <c r="A110" s="33">
        <v>42525</v>
      </c>
      <c r="B110" s="39">
        <v>10.5</v>
      </c>
      <c r="C110" s="40">
        <v>2.2999999999999998</v>
      </c>
      <c r="D110" s="41">
        <f t="shared" si="4"/>
        <v>6.4</v>
      </c>
      <c r="S110" s="13">
        <v>42475</v>
      </c>
      <c r="T110" s="14">
        <f t="shared" si="8"/>
        <v>145</v>
      </c>
      <c r="U110" s="14">
        <v>106</v>
      </c>
      <c r="V110" s="31">
        <v>42383</v>
      </c>
      <c r="W110" s="32">
        <f t="shared" si="9"/>
        <v>66</v>
      </c>
      <c r="X110" s="28">
        <f t="shared" si="7"/>
        <v>161474005.44</v>
      </c>
    </row>
    <row r="111" spans="1:24" x14ac:dyDescent="0.2">
      <c r="A111" s="33">
        <v>42526</v>
      </c>
      <c r="B111" s="39">
        <v>9.9</v>
      </c>
      <c r="C111" s="40">
        <v>2.5</v>
      </c>
      <c r="D111" s="41">
        <f t="shared" si="4"/>
        <v>6.2</v>
      </c>
      <c r="S111" s="13">
        <v>42476</v>
      </c>
      <c r="T111" s="14">
        <f t="shared" si="8"/>
        <v>148</v>
      </c>
      <c r="U111" s="14">
        <v>107</v>
      </c>
      <c r="V111" s="31">
        <v>42384</v>
      </c>
      <c r="W111" s="32">
        <f t="shared" si="9"/>
        <v>65</v>
      </c>
      <c r="X111" s="28">
        <f t="shared" si="7"/>
        <v>159027429.59999999</v>
      </c>
    </row>
    <row r="112" spans="1:24" x14ac:dyDescent="0.2">
      <c r="A112" s="33">
        <v>42527</v>
      </c>
      <c r="B112" s="39">
        <v>7.2</v>
      </c>
      <c r="C112" s="40">
        <v>2.6</v>
      </c>
      <c r="D112" s="41">
        <f t="shared" si="4"/>
        <v>4.9000000000000004</v>
      </c>
      <c r="S112" s="13">
        <v>42477</v>
      </c>
      <c r="T112" s="14">
        <f t="shared" si="8"/>
        <v>150</v>
      </c>
      <c r="U112" s="14">
        <v>108</v>
      </c>
      <c r="V112" s="31">
        <v>42385</v>
      </c>
      <c r="W112" s="32">
        <f t="shared" si="9"/>
        <v>65</v>
      </c>
      <c r="X112" s="28">
        <f t="shared" si="7"/>
        <v>159027429.59999999</v>
      </c>
    </row>
    <row r="113" spans="1:24" x14ac:dyDescent="0.2">
      <c r="A113" s="33">
        <v>42528</v>
      </c>
      <c r="B113" s="39">
        <v>10.4</v>
      </c>
      <c r="C113" s="40">
        <v>2.6</v>
      </c>
      <c r="D113" s="41">
        <f t="shared" si="4"/>
        <v>6.5</v>
      </c>
      <c r="S113" s="13">
        <v>42478</v>
      </c>
      <c r="T113" s="14">
        <f t="shared" si="8"/>
        <v>156</v>
      </c>
      <c r="U113" s="14">
        <v>109</v>
      </c>
      <c r="V113" s="31">
        <v>42386</v>
      </c>
      <c r="W113" s="32">
        <f t="shared" si="9"/>
        <v>63</v>
      </c>
      <c r="X113" s="28">
        <f t="shared" si="7"/>
        <v>154134277.91999999</v>
      </c>
    </row>
    <row r="114" spans="1:24" x14ac:dyDescent="0.2">
      <c r="A114" s="33">
        <v>42529</v>
      </c>
      <c r="B114" s="39">
        <v>8.9</v>
      </c>
      <c r="C114" s="40">
        <v>2.4</v>
      </c>
      <c r="D114" s="41">
        <f t="shared" si="4"/>
        <v>5.65</v>
      </c>
      <c r="S114" s="13">
        <v>42479</v>
      </c>
      <c r="T114" s="14">
        <f t="shared" si="8"/>
        <v>173</v>
      </c>
      <c r="U114" s="14">
        <v>110</v>
      </c>
      <c r="V114" s="31">
        <v>42387</v>
      </c>
      <c r="W114" s="32">
        <f t="shared" si="9"/>
        <v>66</v>
      </c>
      <c r="X114" s="28">
        <f t="shared" si="7"/>
        <v>161474005.44</v>
      </c>
    </row>
    <row r="115" spans="1:24" x14ac:dyDescent="0.2">
      <c r="A115" s="33">
        <v>42530</v>
      </c>
      <c r="B115" s="39">
        <v>10.199999999999999</v>
      </c>
      <c r="C115" s="40">
        <v>3</v>
      </c>
      <c r="D115" s="41">
        <f t="shared" si="4"/>
        <v>6.6</v>
      </c>
      <c r="S115" s="13">
        <v>42480</v>
      </c>
      <c r="T115" s="14">
        <f t="shared" si="8"/>
        <v>192</v>
      </c>
      <c r="U115" s="14">
        <v>111</v>
      </c>
      <c r="V115" s="31">
        <v>42388</v>
      </c>
      <c r="W115" s="32">
        <f t="shared" si="9"/>
        <v>66</v>
      </c>
      <c r="X115" s="28">
        <f t="shared" si="7"/>
        <v>161474005.44</v>
      </c>
    </row>
    <row r="116" spans="1:24" x14ac:dyDescent="0.2">
      <c r="A116" s="33">
        <v>42531</v>
      </c>
      <c r="B116" s="39">
        <v>11</v>
      </c>
      <c r="C116" s="40">
        <v>2.8</v>
      </c>
      <c r="D116" s="41">
        <f t="shared" si="4"/>
        <v>6.9</v>
      </c>
      <c r="S116" s="13">
        <v>42481</v>
      </c>
      <c r="T116" s="14">
        <f t="shared" si="8"/>
        <v>198</v>
      </c>
      <c r="U116" s="14">
        <v>112</v>
      </c>
      <c r="V116" s="31">
        <v>42389</v>
      </c>
      <c r="W116" s="32">
        <f t="shared" si="9"/>
        <v>66</v>
      </c>
      <c r="X116" s="28">
        <f t="shared" si="7"/>
        <v>161474005.44</v>
      </c>
    </row>
    <row r="117" spans="1:24" x14ac:dyDescent="0.2">
      <c r="A117" s="33">
        <v>42532</v>
      </c>
      <c r="B117" s="39">
        <v>8.6999999999999993</v>
      </c>
      <c r="C117" s="40">
        <v>3.4</v>
      </c>
      <c r="D117" s="41">
        <f t="shared" si="4"/>
        <v>6.05</v>
      </c>
      <c r="S117" s="13">
        <v>42482</v>
      </c>
      <c r="T117" s="14">
        <f t="shared" si="8"/>
        <v>186</v>
      </c>
      <c r="U117" s="14">
        <v>113</v>
      </c>
      <c r="V117" s="31">
        <v>42390</v>
      </c>
      <c r="W117" s="32">
        <f t="shared" si="9"/>
        <v>65</v>
      </c>
      <c r="X117" s="28">
        <f t="shared" si="7"/>
        <v>159027429.59999999</v>
      </c>
    </row>
    <row r="118" spans="1:24" x14ac:dyDescent="0.2">
      <c r="A118" s="33">
        <v>42533</v>
      </c>
      <c r="B118" s="39">
        <v>9.5</v>
      </c>
      <c r="C118" s="40">
        <v>3.2</v>
      </c>
      <c r="D118" s="41">
        <f t="shared" si="4"/>
        <v>6.35</v>
      </c>
      <c r="S118" s="13">
        <v>42483</v>
      </c>
      <c r="T118" s="14">
        <f t="shared" si="8"/>
        <v>186</v>
      </c>
      <c r="U118" s="14">
        <v>114</v>
      </c>
      <c r="V118" s="31">
        <v>42391</v>
      </c>
      <c r="W118" s="32">
        <f t="shared" si="9"/>
        <v>65</v>
      </c>
      <c r="X118" s="28">
        <f t="shared" si="7"/>
        <v>159027429.59999999</v>
      </c>
    </row>
    <row r="119" spans="1:24" x14ac:dyDescent="0.2">
      <c r="A119" s="33">
        <v>42534</v>
      </c>
      <c r="B119" s="39">
        <v>7.8</v>
      </c>
      <c r="C119" s="40">
        <v>3</v>
      </c>
      <c r="D119" s="41">
        <f t="shared" si="4"/>
        <v>5.4</v>
      </c>
      <c r="S119" s="13">
        <v>42484</v>
      </c>
      <c r="T119" s="14">
        <f t="shared" si="8"/>
        <v>203</v>
      </c>
      <c r="U119" s="14">
        <v>115</v>
      </c>
      <c r="V119" s="31">
        <v>42392</v>
      </c>
      <c r="W119" s="32">
        <f t="shared" si="9"/>
        <v>64</v>
      </c>
      <c r="X119" s="28">
        <f t="shared" si="7"/>
        <v>156580853.75999999</v>
      </c>
    </row>
    <row r="120" spans="1:24" x14ac:dyDescent="0.2">
      <c r="A120" s="33">
        <v>42535</v>
      </c>
      <c r="B120" s="39">
        <v>10.7</v>
      </c>
      <c r="C120" s="40">
        <v>2.8</v>
      </c>
      <c r="D120" s="41">
        <f t="shared" si="4"/>
        <v>6.75</v>
      </c>
      <c r="S120" s="13">
        <v>42485</v>
      </c>
      <c r="T120" s="14">
        <f t="shared" si="8"/>
        <v>210</v>
      </c>
      <c r="U120" s="14">
        <v>116</v>
      </c>
      <c r="V120" s="31">
        <v>42393</v>
      </c>
      <c r="W120" s="32">
        <f t="shared" si="9"/>
        <v>62</v>
      </c>
      <c r="X120" s="28">
        <f t="shared" si="7"/>
        <v>151687702.07999998</v>
      </c>
    </row>
    <row r="121" spans="1:24" x14ac:dyDescent="0.2">
      <c r="A121" s="33">
        <v>42536</v>
      </c>
      <c r="B121" s="39">
        <v>11.1</v>
      </c>
      <c r="C121" s="40">
        <v>2.5</v>
      </c>
      <c r="D121" s="41">
        <f t="shared" si="4"/>
        <v>6.8</v>
      </c>
      <c r="S121" s="13">
        <v>42486</v>
      </c>
      <c r="T121" s="14">
        <f t="shared" si="8"/>
        <v>215</v>
      </c>
      <c r="U121" s="14">
        <v>117</v>
      </c>
      <c r="V121" s="31">
        <v>42394</v>
      </c>
      <c r="W121" s="32">
        <f t="shared" si="9"/>
        <v>61</v>
      </c>
      <c r="X121" s="28">
        <f t="shared" si="7"/>
        <v>149241126.23999998</v>
      </c>
    </row>
    <row r="122" spans="1:24" x14ac:dyDescent="0.2">
      <c r="A122" s="33">
        <v>42537</v>
      </c>
      <c r="B122" s="39">
        <v>11.2</v>
      </c>
      <c r="C122" s="40">
        <v>2.4</v>
      </c>
      <c r="D122" s="41">
        <f t="shared" si="4"/>
        <v>6.8</v>
      </c>
      <c r="S122" s="13">
        <v>42487</v>
      </c>
      <c r="T122" s="14">
        <f t="shared" si="8"/>
        <v>245</v>
      </c>
      <c r="U122" s="14">
        <v>118</v>
      </c>
      <c r="V122" s="31">
        <v>42395</v>
      </c>
      <c r="W122" s="32">
        <f t="shared" si="9"/>
        <v>60</v>
      </c>
      <c r="X122" s="28">
        <f t="shared" si="7"/>
        <v>146794550.40000001</v>
      </c>
    </row>
    <row r="123" spans="1:24" x14ac:dyDescent="0.2">
      <c r="A123" s="33">
        <v>42538</v>
      </c>
      <c r="B123" s="39">
        <v>11.8</v>
      </c>
      <c r="C123" s="40">
        <v>2.6</v>
      </c>
      <c r="D123" s="41">
        <f t="shared" si="4"/>
        <v>7.2</v>
      </c>
      <c r="S123" s="13">
        <v>42488</v>
      </c>
      <c r="T123" s="14">
        <f t="shared" si="8"/>
        <v>284</v>
      </c>
      <c r="U123" s="14">
        <v>119</v>
      </c>
      <c r="V123" s="31">
        <v>42396</v>
      </c>
      <c r="W123" s="32">
        <f t="shared" si="9"/>
        <v>61</v>
      </c>
      <c r="X123" s="28">
        <f t="shared" si="7"/>
        <v>149241126.23999998</v>
      </c>
    </row>
    <row r="124" spans="1:24" x14ac:dyDescent="0.2">
      <c r="A124" s="33">
        <v>42539</v>
      </c>
      <c r="B124" s="39">
        <v>12.1</v>
      </c>
      <c r="C124" s="40">
        <v>2.5</v>
      </c>
      <c r="D124" s="41">
        <f t="shared" si="4"/>
        <v>7.3</v>
      </c>
      <c r="S124" s="13">
        <v>42489</v>
      </c>
      <c r="T124" s="14">
        <f t="shared" si="8"/>
        <v>299</v>
      </c>
      <c r="U124" s="14">
        <v>120</v>
      </c>
      <c r="V124" s="31">
        <v>42397</v>
      </c>
      <c r="W124" s="32">
        <f t="shared" si="9"/>
        <v>61</v>
      </c>
      <c r="X124" s="28">
        <f t="shared" si="7"/>
        <v>149241126.23999998</v>
      </c>
    </row>
    <row r="125" spans="1:24" x14ac:dyDescent="0.2">
      <c r="A125" s="33">
        <v>42540</v>
      </c>
      <c r="B125" s="39">
        <v>12.7</v>
      </c>
      <c r="C125" s="40">
        <v>3.1</v>
      </c>
      <c r="D125" s="41">
        <f t="shared" ref="D125:D149" si="10">(B125+C125)/2</f>
        <v>7.8999999999999995</v>
      </c>
      <c r="S125" s="13">
        <v>42490</v>
      </c>
      <c r="T125" s="14">
        <f t="shared" si="8"/>
        <v>291</v>
      </c>
      <c r="U125" s="14">
        <v>121</v>
      </c>
      <c r="V125" s="31">
        <v>42398</v>
      </c>
      <c r="W125" s="32">
        <f t="shared" si="9"/>
        <v>58</v>
      </c>
      <c r="X125" s="28">
        <f t="shared" si="7"/>
        <v>141901398.72</v>
      </c>
    </row>
    <row r="126" spans="1:24" x14ac:dyDescent="0.2">
      <c r="A126" s="33">
        <v>42541</v>
      </c>
      <c r="B126" s="39">
        <v>12.8</v>
      </c>
      <c r="C126" s="40">
        <v>4.0999999999999996</v>
      </c>
      <c r="D126" s="41">
        <f t="shared" si="10"/>
        <v>8.4499999999999993</v>
      </c>
      <c r="S126" s="13">
        <v>42491</v>
      </c>
      <c r="T126" s="14">
        <f>F6</f>
        <v>286</v>
      </c>
      <c r="U126" s="14">
        <v>122</v>
      </c>
      <c r="V126" s="31">
        <v>42399</v>
      </c>
      <c r="W126" s="32">
        <f t="shared" si="9"/>
        <v>60</v>
      </c>
      <c r="X126" s="28">
        <f t="shared" si="7"/>
        <v>146794550.40000001</v>
      </c>
    </row>
    <row r="127" spans="1:24" x14ac:dyDescent="0.2">
      <c r="A127" s="33">
        <v>42542</v>
      </c>
      <c r="B127" s="39">
        <v>10.8</v>
      </c>
      <c r="C127" s="40">
        <v>4.4000000000000004</v>
      </c>
      <c r="D127" s="41">
        <f t="shared" si="10"/>
        <v>7.6000000000000005</v>
      </c>
      <c r="S127" s="13">
        <v>42492</v>
      </c>
      <c r="T127" s="14">
        <f t="shared" ref="T127:T156" si="11">F7</f>
        <v>285</v>
      </c>
      <c r="U127" s="14">
        <v>123</v>
      </c>
      <c r="V127" s="31">
        <v>42400</v>
      </c>
      <c r="W127" s="32">
        <f t="shared" si="9"/>
        <v>63</v>
      </c>
      <c r="X127" s="28">
        <f t="shared" si="7"/>
        <v>154134277.91999999</v>
      </c>
    </row>
    <row r="128" spans="1:24" x14ac:dyDescent="0.2">
      <c r="A128" s="33">
        <v>42543</v>
      </c>
      <c r="B128" s="39">
        <v>8.4</v>
      </c>
      <c r="C128" s="40">
        <v>4.3</v>
      </c>
      <c r="D128" s="41">
        <f t="shared" si="10"/>
        <v>6.35</v>
      </c>
      <c r="S128" s="13">
        <v>42493</v>
      </c>
      <c r="T128" s="14">
        <f t="shared" si="11"/>
        <v>286</v>
      </c>
      <c r="U128" s="14">
        <v>124</v>
      </c>
      <c r="V128" s="31">
        <v>42401</v>
      </c>
      <c r="W128" s="32">
        <f t="shared" si="9"/>
        <v>62</v>
      </c>
      <c r="X128" s="28">
        <f t="shared" si="7"/>
        <v>151687702.07999998</v>
      </c>
    </row>
    <row r="129" spans="1:24" x14ac:dyDescent="0.2">
      <c r="A129" s="33">
        <v>42544</v>
      </c>
      <c r="B129" s="39">
        <v>10</v>
      </c>
      <c r="C129" s="40">
        <v>5</v>
      </c>
      <c r="D129" s="41">
        <f t="shared" si="10"/>
        <v>7.5</v>
      </c>
      <c r="S129" s="13">
        <v>42494</v>
      </c>
      <c r="T129" s="14">
        <f t="shared" si="11"/>
        <v>344</v>
      </c>
      <c r="U129" s="14">
        <v>125</v>
      </c>
      <c r="V129" s="31">
        <v>42402</v>
      </c>
      <c r="W129" s="32">
        <f t="shared" si="9"/>
        <v>62</v>
      </c>
      <c r="X129" s="28">
        <f t="shared" si="7"/>
        <v>151687702.07999998</v>
      </c>
    </row>
    <row r="130" spans="1:24" x14ac:dyDescent="0.2">
      <c r="A130" s="33">
        <v>42545</v>
      </c>
      <c r="B130" s="39">
        <v>9.1999999999999993</v>
      </c>
      <c r="C130" s="40">
        <v>4.8</v>
      </c>
      <c r="D130" s="41">
        <f t="shared" si="10"/>
        <v>7</v>
      </c>
      <c r="S130" s="13">
        <v>42495</v>
      </c>
      <c r="T130" s="14">
        <f t="shared" si="11"/>
        <v>333</v>
      </c>
      <c r="U130" s="14">
        <v>126</v>
      </c>
      <c r="V130" s="31">
        <v>42403</v>
      </c>
      <c r="W130" s="32">
        <f t="shared" si="9"/>
        <v>59</v>
      </c>
      <c r="X130" s="28">
        <f t="shared" si="7"/>
        <v>144347974.56</v>
      </c>
    </row>
    <row r="131" spans="1:24" x14ac:dyDescent="0.2">
      <c r="A131" s="33">
        <v>42546</v>
      </c>
      <c r="B131" s="39">
        <v>10.3</v>
      </c>
      <c r="C131" s="40">
        <v>4.5999999999999996</v>
      </c>
      <c r="D131" s="41">
        <f t="shared" si="10"/>
        <v>7.45</v>
      </c>
      <c r="S131" s="13">
        <v>42496</v>
      </c>
      <c r="T131" s="14">
        <f t="shared" si="11"/>
        <v>395</v>
      </c>
      <c r="U131" s="14">
        <v>127</v>
      </c>
      <c r="V131" s="31">
        <v>42404</v>
      </c>
      <c r="W131" s="32">
        <f t="shared" si="9"/>
        <v>59</v>
      </c>
      <c r="X131" s="28">
        <f t="shared" si="7"/>
        <v>144347974.56</v>
      </c>
    </row>
    <row r="132" spans="1:24" x14ac:dyDescent="0.2">
      <c r="A132" s="33">
        <v>42547</v>
      </c>
      <c r="B132" s="39">
        <v>12.2</v>
      </c>
      <c r="C132" s="40">
        <v>4</v>
      </c>
      <c r="D132" s="41">
        <f t="shared" si="10"/>
        <v>8.1</v>
      </c>
      <c r="S132" s="13">
        <v>42497</v>
      </c>
      <c r="T132" s="14">
        <f t="shared" si="11"/>
        <v>366</v>
      </c>
      <c r="U132" s="14">
        <v>128</v>
      </c>
      <c r="V132" s="31">
        <v>42405</v>
      </c>
      <c r="W132" s="32">
        <f t="shared" si="9"/>
        <v>58</v>
      </c>
      <c r="X132" s="28">
        <f t="shared" si="7"/>
        <v>141901398.72</v>
      </c>
    </row>
    <row r="133" spans="1:24" x14ac:dyDescent="0.2">
      <c r="A133" s="33">
        <v>42548</v>
      </c>
      <c r="B133" s="39">
        <v>13.6</v>
      </c>
      <c r="C133" s="40">
        <v>4.0999999999999996</v>
      </c>
      <c r="D133" s="41">
        <f t="shared" si="10"/>
        <v>8.85</v>
      </c>
      <c r="S133" s="13">
        <v>42498</v>
      </c>
      <c r="T133" s="14">
        <f t="shared" si="11"/>
        <v>378</v>
      </c>
      <c r="U133" s="14">
        <v>129</v>
      </c>
      <c r="V133" s="31">
        <v>42406</v>
      </c>
      <c r="W133" s="32">
        <f t="shared" si="9"/>
        <v>58</v>
      </c>
      <c r="X133" s="28">
        <f t="shared" si="7"/>
        <v>141901398.72</v>
      </c>
    </row>
    <row r="134" spans="1:24" x14ac:dyDescent="0.2">
      <c r="A134" s="33">
        <v>42549</v>
      </c>
      <c r="B134" s="39">
        <v>9.5</v>
      </c>
      <c r="C134" s="40">
        <v>4.8</v>
      </c>
      <c r="D134" s="41">
        <f t="shared" si="10"/>
        <v>7.15</v>
      </c>
      <c r="S134" s="13">
        <v>42499</v>
      </c>
      <c r="T134" s="14">
        <f t="shared" si="11"/>
        <v>374</v>
      </c>
      <c r="U134" s="14">
        <v>130</v>
      </c>
      <c r="V134" s="31">
        <v>42407</v>
      </c>
      <c r="W134" s="32">
        <f t="shared" si="9"/>
        <v>58</v>
      </c>
      <c r="X134" s="28">
        <f t="shared" ref="X134:X197" si="12">(W134*60*60*24)*28.31685</f>
        <v>141901398.72</v>
      </c>
    </row>
    <row r="135" spans="1:24" x14ac:dyDescent="0.2">
      <c r="A135" s="33">
        <v>42550</v>
      </c>
      <c r="B135" s="39">
        <v>9.9</v>
      </c>
      <c r="C135" s="40">
        <v>4.5999999999999996</v>
      </c>
      <c r="D135" s="41">
        <f t="shared" si="10"/>
        <v>7.25</v>
      </c>
      <c r="S135" s="13">
        <v>42500</v>
      </c>
      <c r="T135" s="14">
        <f t="shared" si="11"/>
        <v>346</v>
      </c>
      <c r="U135" s="14">
        <v>131</v>
      </c>
      <c r="V135" s="31">
        <v>42408</v>
      </c>
      <c r="W135" s="32">
        <f t="shared" si="9"/>
        <v>57</v>
      </c>
      <c r="X135" s="28">
        <f t="shared" si="12"/>
        <v>139454822.88</v>
      </c>
    </row>
    <row r="136" spans="1:24" x14ac:dyDescent="0.2">
      <c r="A136" s="33">
        <v>42551</v>
      </c>
      <c r="B136" s="39">
        <v>9.5</v>
      </c>
      <c r="C136" s="40">
        <v>5.7</v>
      </c>
      <c r="D136" s="41">
        <f t="shared" si="10"/>
        <v>7.6</v>
      </c>
      <c r="S136" s="13">
        <v>42501</v>
      </c>
      <c r="T136" s="14">
        <f t="shared" si="11"/>
        <v>367</v>
      </c>
      <c r="U136" s="14">
        <v>132</v>
      </c>
      <c r="V136" s="31">
        <v>42409</v>
      </c>
      <c r="W136" s="32">
        <f t="shared" si="9"/>
        <v>56</v>
      </c>
      <c r="X136" s="28">
        <f t="shared" si="12"/>
        <v>137008247.03999999</v>
      </c>
    </row>
    <row r="137" spans="1:24" x14ac:dyDescent="0.2">
      <c r="A137" s="33">
        <v>42552</v>
      </c>
      <c r="B137" s="39">
        <v>7.9</v>
      </c>
      <c r="C137" s="40">
        <v>6.1</v>
      </c>
      <c r="D137" s="41">
        <f t="shared" si="10"/>
        <v>7</v>
      </c>
      <c r="S137" s="13">
        <v>42502</v>
      </c>
      <c r="T137" s="14">
        <f t="shared" si="11"/>
        <v>399</v>
      </c>
      <c r="U137" s="14">
        <v>133</v>
      </c>
      <c r="V137" s="31">
        <v>42410</v>
      </c>
      <c r="W137" s="32">
        <f t="shared" si="9"/>
        <v>56</v>
      </c>
      <c r="X137" s="28">
        <f t="shared" si="12"/>
        <v>137008247.03999999</v>
      </c>
    </row>
    <row r="138" spans="1:24" x14ac:dyDescent="0.2">
      <c r="A138" s="33">
        <v>42553</v>
      </c>
      <c r="B138" s="39">
        <v>10.199999999999999</v>
      </c>
      <c r="C138" s="40">
        <v>5.9</v>
      </c>
      <c r="D138" s="41">
        <f t="shared" si="10"/>
        <v>8.0500000000000007</v>
      </c>
      <c r="S138" s="13">
        <v>42503</v>
      </c>
      <c r="T138" s="14">
        <f t="shared" si="11"/>
        <v>428</v>
      </c>
      <c r="U138" s="14">
        <v>134</v>
      </c>
      <c r="V138" s="31">
        <v>42411</v>
      </c>
      <c r="W138" s="32">
        <f t="shared" si="9"/>
        <v>57</v>
      </c>
      <c r="X138" s="28">
        <f t="shared" si="12"/>
        <v>139454822.88</v>
      </c>
    </row>
    <row r="139" spans="1:24" x14ac:dyDescent="0.2">
      <c r="A139" s="33">
        <v>42554</v>
      </c>
      <c r="B139" s="39">
        <v>11.7</v>
      </c>
      <c r="C139" s="40">
        <v>5.4</v>
      </c>
      <c r="D139" s="41">
        <f t="shared" si="10"/>
        <v>8.5500000000000007</v>
      </c>
      <c r="S139" s="13">
        <v>42504</v>
      </c>
      <c r="T139" s="14">
        <f t="shared" si="11"/>
        <v>466</v>
      </c>
      <c r="U139" s="14">
        <v>135</v>
      </c>
      <c r="V139" s="31">
        <v>42412</v>
      </c>
      <c r="W139" s="32">
        <f t="shared" si="9"/>
        <v>56</v>
      </c>
      <c r="X139" s="28">
        <f t="shared" si="12"/>
        <v>137008247.03999999</v>
      </c>
    </row>
    <row r="140" spans="1:24" x14ac:dyDescent="0.2">
      <c r="A140" s="33">
        <v>42555</v>
      </c>
      <c r="B140" s="39">
        <v>10.9</v>
      </c>
      <c r="C140" s="40">
        <v>4.7</v>
      </c>
      <c r="D140" s="41">
        <f t="shared" si="10"/>
        <v>7.8000000000000007</v>
      </c>
      <c r="S140" s="13">
        <v>42505</v>
      </c>
      <c r="T140" s="14">
        <f t="shared" si="11"/>
        <v>510</v>
      </c>
      <c r="U140" s="14">
        <v>136</v>
      </c>
      <c r="V140" s="31">
        <v>42413</v>
      </c>
      <c r="W140" s="32">
        <f t="shared" si="9"/>
        <v>56</v>
      </c>
      <c r="X140" s="28">
        <f t="shared" si="12"/>
        <v>137008247.03999999</v>
      </c>
    </row>
    <row r="141" spans="1:24" x14ac:dyDescent="0.2">
      <c r="A141" s="33">
        <v>42556</v>
      </c>
      <c r="B141" s="39">
        <v>14.2</v>
      </c>
      <c r="C141" s="40">
        <v>5.3</v>
      </c>
      <c r="D141" s="41">
        <f t="shared" si="10"/>
        <v>9.75</v>
      </c>
      <c r="S141" s="13">
        <v>42506</v>
      </c>
      <c r="T141" s="14">
        <f t="shared" si="11"/>
        <v>566</v>
      </c>
      <c r="U141" s="14">
        <v>137</v>
      </c>
      <c r="V141" s="31">
        <v>42414</v>
      </c>
      <c r="W141" s="32">
        <f t="shared" si="9"/>
        <v>56</v>
      </c>
      <c r="X141" s="28">
        <f t="shared" si="12"/>
        <v>137008247.03999999</v>
      </c>
    </row>
    <row r="142" spans="1:24" x14ac:dyDescent="0.2">
      <c r="A142" s="33">
        <v>42557</v>
      </c>
      <c r="B142" s="39">
        <v>14.3</v>
      </c>
      <c r="C142" s="40">
        <v>5</v>
      </c>
      <c r="D142" s="41">
        <f t="shared" si="10"/>
        <v>9.65</v>
      </c>
      <c r="S142" s="13">
        <v>42507</v>
      </c>
      <c r="T142" s="14">
        <f t="shared" si="11"/>
        <v>704</v>
      </c>
      <c r="U142" s="14">
        <v>138</v>
      </c>
      <c r="V142" s="31">
        <v>42415</v>
      </c>
      <c r="W142" s="32">
        <f t="shared" si="9"/>
        <v>56</v>
      </c>
      <c r="X142" s="28">
        <f t="shared" si="12"/>
        <v>137008247.03999999</v>
      </c>
    </row>
    <row r="143" spans="1:24" x14ac:dyDescent="0.2">
      <c r="A143" s="33">
        <v>42558</v>
      </c>
      <c r="B143" s="39">
        <v>14.4</v>
      </c>
      <c r="C143" s="40">
        <v>5</v>
      </c>
      <c r="D143" s="41">
        <f t="shared" si="10"/>
        <v>9.6999999999999993</v>
      </c>
      <c r="S143" s="13">
        <v>42508</v>
      </c>
      <c r="T143" s="14">
        <f t="shared" si="11"/>
        <v>739</v>
      </c>
      <c r="U143" s="14">
        <v>139</v>
      </c>
      <c r="V143" s="31">
        <v>42416</v>
      </c>
      <c r="W143" s="32">
        <f t="shared" si="9"/>
        <v>55</v>
      </c>
      <c r="X143" s="28">
        <f t="shared" si="12"/>
        <v>134561671.19999999</v>
      </c>
    </row>
    <row r="144" spans="1:24" x14ac:dyDescent="0.2">
      <c r="A144" s="33">
        <v>42559</v>
      </c>
      <c r="B144" s="39">
        <v>14</v>
      </c>
      <c r="C144" s="40">
        <v>4.9000000000000004</v>
      </c>
      <c r="D144" s="41">
        <f t="shared" si="10"/>
        <v>9.4499999999999993</v>
      </c>
      <c r="S144" s="13">
        <v>42509</v>
      </c>
      <c r="T144" s="14">
        <f t="shared" si="11"/>
        <v>778</v>
      </c>
      <c r="U144" s="14">
        <v>140</v>
      </c>
      <c r="V144" s="31">
        <v>42417</v>
      </c>
      <c r="W144" s="32">
        <f t="shared" si="9"/>
        <v>57</v>
      </c>
      <c r="X144" s="28">
        <f t="shared" si="12"/>
        <v>139454822.88</v>
      </c>
    </row>
    <row r="145" spans="1:24" x14ac:dyDescent="0.2">
      <c r="A145" s="33">
        <v>42560</v>
      </c>
      <c r="B145" s="39">
        <v>15.2</v>
      </c>
      <c r="C145" s="40">
        <v>5.2</v>
      </c>
      <c r="D145" s="41">
        <f t="shared" si="10"/>
        <v>10.199999999999999</v>
      </c>
      <c r="S145" s="13">
        <v>42510</v>
      </c>
      <c r="T145" s="14">
        <f t="shared" si="11"/>
        <v>947</v>
      </c>
      <c r="U145" s="14">
        <v>141</v>
      </c>
      <c r="V145" s="31">
        <v>42418</v>
      </c>
      <c r="W145" s="32">
        <f t="shared" si="9"/>
        <v>59</v>
      </c>
      <c r="X145" s="28">
        <f t="shared" si="12"/>
        <v>144347974.56</v>
      </c>
    </row>
    <row r="146" spans="1:24" x14ac:dyDescent="0.2">
      <c r="A146" s="33">
        <v>42561</v>
      </c>
      <c r="B146" s="39">
        <v>15.3</v>
      </c>
      <c r="C146" s="40">
        <v>5.8</v>
      </c>
      <c r="D146" s="41">
        <f t="shared" si="10"/>
        <v>10.55</v>
      </c>
      <c r="S146" s="13">
        <v>42511</v>
      </c>
      <c r="T146" s="14">
        <f t="shared" si="11"/>
        <v>962</v>
      </c>
      <c r="U146" s="14">
        <v>142</v>
      </c>
      <c r="V146" s="31">
        <v>42419</v>
      </c>
      <c r="W146" s="32">
        <f t="shared" si="9"/>
        <v>58</v>
      </c>
      <c r="X146" s="28">
        <f t="shared" si="12"/>
        <v>141901398.72</v>
      </c>
    </row>
    <row r="147" spans="1:24" x14ac:dyDescent="0.2">
      <c r="A147" s="33">
        <v>42562</v>
      </c>
      <c r="B147" s="39">
        <v>15.1</v>
      </c>
      <c r="C147" s="40">
        <v>5.5</v>
      </c>
      <c r="D147" s="41">
        <f t="shared" si="10"/>
        <v>10.3</v>
      </c>
      <c r="S147" s="13">
        <v>42512</v>
      </c>
      <c r="T147" s="14">
        <f t="shared" si="11"/>
        <v>916</v>
      </c>
      <c r="U147" s="14">
        <v>143</v>
      </c>
      <c r="V147" s="31">
        <v>42420</v>
      </c>
      <c r="W147" s="32">
        <f t="shared" si="9"/>
        <v>58</v>
      </c>
      <c r="X147" s="28">
        <f t="shared" si="12"/>
        <v>141901398.72</v>
      </c>
    </row>
    <row r="148" spans="1:24" x14ac:dyDescent="0.2">
      <c r="A148" s="33">
        <v>42563</v>
      </c>
      <c r="B148" s="39">
        <v>15.3</v>
      </c>
      <c r="C148" s="40">
        <v>5</v>
      </c>
      <c r="D148" s="41">
        <f t="shared" si="10"/>
        <v>10.15</v>
      </c>
      <c r="S148" s="13">
        <v>42513</v>
      </c>
      <c r="T148" s="14">
        <f t="shared" si="11"/>
        <v>908</v>
      </c>
      <c r="U148" s="14">
        <v>144</v>
      </c>
      <c r="V148" s="31">
        <v>42421</v>
      </c>
      <c r="W148" s="32">
        <f t="shared" si="9"/>
        <v>58</v>
      </c>
      <c r="X148" s="28">
        <f t="shared" si="12"/>
        <v>141901398.72</v>
      </c>
    </row>
    <row r="149" spans="1:24" x14ac:dyDescent="0.2">
      <c r="A149" s="33">
        <v>42564</v>
      </c>
      <c r="B149" s="39">
        <v>15.5</v>
      </c>
      <c r="C149" s="40">
        <v>4.8</v>
      </c>
      <c r="D149" s="41">
        <f t="shared" si="10"/>
        <v>10.15</v>
      </c>
      <c r="S149" s="13">
        <v>42514</v>
      </c>
      <c r="T149" s="14">
        <f t="shared" si="11"/>
        <v>869</v>
      </c>
      <c r="U149" s="14">
        <v>145</v>
      </c>
      <c r="V149" s="31">
        <v>42422</v>
      </c>
      <c r="W149" s="32">
        <f t="shared" si="9"/>
        <v>57</v>
      </c>
      <c r="X149" s="28">
        <f t="shared" si="12"/>
        <v>139454822.88</v>
      </c>
    </row>
    <row r="150" spans="1:24" x14ac:dyDescent="0.2">
      <c r="A150" s="34"/>
      <c r="B150" s="34"/>
      <c r="C150" s="35"/>
      <c r="D150" s="38"/>
      <c r="S150" s="13">
        <v>42515</v>
      </c>
      <c r="T150" s="14">
        <f t="shared" si="11"/>
        <v>790</v>
      </c>
      <c r="U150" s="14">
        <v>146</v>
      </c>
      <c r="V150" s="31">
        <v>42423</v>
      </c>
      <c r="W150" s="32">
        <f t="shared" si="9"/>
        <v>56</v>
      </c>
      <c r="X150" s="28">
        <f t="shared" si="12"/>
        <v>137008247.03999999</v>
      </c>
    </row>
    <row r="151" spans="1:24" x14ac:dyDescent="0.2">
      <c r="A151" s="35"/>
      <c r="B151" s="35"/>
      <c r="C151" s="35"/>
      <c r="S151" s="13">
        <v>42516</v>
      </c>
      <c r="T151" s="14">
        <f t="shared" si="11"/>
        <v>724</v>
      </c>
      <c r="U151" s="14">
        <v>147</v>
      </c>
      <c r="V151" s="31">
        <v>42424</v>
      </c>
      <c r="W151" s="32">
        <f t="shared" si="9"/>
        <v>60</v>
      </c>
      <c r="X151" s="28">
        <f t="shared" si="12"/>
        <v>146794550.40000001</v>
      </c>
    </row>
    <row r="152" spans="1:24" ht="15" x14ac:dyDescent="0.2">
      <c r="A152" s="37" t="s">
        <v>38</v>
      </c>
      <c r="S152" s="13">
        <v>42517</v>
      </c>
      <c r="T152" s="14">
        <f t="shared" si="11"/>
        <v>788</v>
      </c>
      <c r="U152" s="14">
        <v>148</v>
      </c>
      <c r="V152" s="31">
        <v>42425</v>
      </c>
      <c r="W152" s="32">
        <f t="shared" si="9"/>
        <v>58</v>
      </c>
      <c r="X152" s="28">
        <f t="shared" si="12"/>
        <v>141901398.72</v>
      </c>
    </row>
    <row r="153" spans="1:24" ht="15" x14ac:dyDescent="0.2">
      <c r="A153" s="37" t="s">
        <v>39</v>
      </c>
      <c r="S153" s="13">
        <v>42518</v>
      </c>
      <c r="T153" s="14">
        <f t="shared" si="11"/>
        <v>829</v>
      </c>
      <c r="U153" s="14">
        <v>149</v>
      </c>
      <c r="V153" s="31">
        <v>42426</v>
      </c>
      <c r="W153" s="32">
        <f t="shared" si="9"/>
        <v>58</v>
      </c>
      <c r="X153" s="28">
        <f t="shared" si="12"/>
        <v>141901398.72</v>
      </c>
    </row>
    <row r="154" spans="1:24" ht="15" x14ac:dyDescent="0.2">
      <c r="A154" s="37" t="s">
        <v>40</v>
      </c>
      <c r="S154" s="13">
        <v>42519</v>
      </c>
      <c r="T154" s="14">
        <f t="shared" si="11"/>
        <v>984</v>
      </c>
      <c r="U154" s="14">
        <v>150</v>
      </c>
      <c r="V154" s="31">
        <v>42427</v>
      </c>
      <c r="W154" s="32">
        <f t="shared" si="9"/>
        <v>58</v>
      </c>
      <c r="X154" s="28">
        <f t="shared" si="12"/>
        <v>141901398.72</v>
      </c>
    </row>
    <row r="155" spans="1:24" ht="15" x14ac:dyDescent="0.2">
      <c r="A155" s="37" t="s">
        <v>41</v>
      </c>
      <c r="S155" s="13">
        <v>42520</v>
      </c>
      <c r="T155" s="14">
        <f t="shared" si="11"/>
        <v>1020</v>
      </c>
      <c r="U155" s="14">
        <v>151</v>
      </c>
      <c r="V155" s="31">
        <v>42428</v>
      </c>
      <c r="W155" s="32">
        <f t="shared" si="9"/>
        <v>59</v>
      </c>
      <c r="X155" s="28">
        <f t="shared" si="12"/>
        <v>144347974.56</v>
      </c>
    </row>
    <row r="156" spans="1:24" ht="15" x14ac:dyDescent="0.2">
      <c r="A156" s="37" t="s">
        <v>42</v>
      </c>
      <c r="S156" s="13">
        <v>42521</v>
      </c>
      <c r="T156" s="14">
        <f t="shared" si="11"/>
        <v>1040</v>
      </c>
      <c r="U156" s="14">
        <v>152</v>
      </c>
      <c r="V156" s="31">
        <v>42429</v>
      </c>
      <c r="W156" s="32">
        <f t="shared" si="9"/>
        <v>57</v>
      </c>
      <c r="X156" s="28">
        <f t="shared" si="12"/>
        <v>139454822.88</v>
      </c>
    </row>
    <row r="157" spans="1:24" ht="15" x14ac:dyDescent="0.2">
      <c r="A157" s="37" t="s">
        <v>43</v>
      </c>
      <c r="S157" s="13">
        <v>42522</v>
      </c>
      <c r="T157" s="15">
        <f>G6</f>
        <v>1190</v>
      </c>
      <c r="U157" s="14">
        <v>153</v>
      </c>
      <c r="V157" s="31">
        <v>42430</v>
      </c>
      <c r="W157" s="32">
        <f t="shared" si="9"/>
        <v>59</v>
      </c>
      <c r="X157" s="28">
        <f t="shared" si="12"/>
        <v>144347974.56</v>
      </c>
    </row>
    <row r="158" spans="1:24" ht="15" x14ac:dyDescent="0.2">
      <c r="A158" s="37" t="s">
        <v>44</v>
      </c>
      <c r="S158" s="13">
        <v>42523</v>
      </c>
      <c r="T158" s="15">
        <f t="shared" ref="T158:T186" si="13">G7</f>
        <v>1280</v>
      </c>
      <c r="U158" s="14">
        <v>154</v>
      </c>
      <c r="V158" s="31">
        <v>42431</v>
      </c>
      <c r="W158" s="32">
        <f t="shared" si="9"/>
        <v>59</v>
      </c>
      <c r="X158" s="28">
        <f t="shared" si="12"/>
        <v>144347974.56</v>
      </c>
    </row>
    <row r="159" spans="1:24" ht="15" x14ac:dyDescent="0.2">
      <c r="A159" s="37" t="s">
        <v>45</v>
      </c>
      <c r="S159" s="13">
        <v>42524</v>
      </c>
      <c r="T159" s="15">
        <f t="shared" si="13"/>
        <v>1290</v>
      </c>
      <c r="U159" s="14">
        <v>155</v>
      </c>
      <c r="V159" s="31">
        <v>42432</v>
      </c>
      <c r="W159" s="32">
        <f t="shared" si="9"/>
        <v>60</v>
      </c>
      <c r="X159" s="28">
        <f t="shared" si="12"/>
        <v>146794550.40000001</v>
      </c>
    </row>
    <row r="160" spans="1:24" ht="15" x14ac:dyDescent="0.2">
      <c r="A160" s="37" t="s">
        <v>46</v>
      </c>
      <c r="S160" s="13">
        <v>42525</v>
      </c>
      <c r="T160" s="15">
        <f t="shared" si="13"/>
        <v>1110</v>
      </c>
      <c r="U160" s="14">
        <v>156</v>
      </c>
      <c r="V160" s="31">
        <v>42433</v>
      </c>
      <c r="W160" s="32">
        <f t="shared" si="9"/>
        <v>60</v>
      </c>
      <c r="X160" s="28">
        <f t="shared" si="12"/>
        <v>146794550.40000001</v>
      </c>
    </row>
    <row r="161" spans="1:24" ht="15" x14ac:dyDescent="0.2">
      <c r="A161" s="37" t="s">
        <v>47</v>
      </c>
      <c r="S161" s="13">
        <v>42526</v>
      </c>
      <c r="T161" s="15">
        <f t="shared" si="13"/>
        <v>1000</v>
      </c>
      <c r="U161" s="14">
        <v>157</v>
      </c>
      <c r="V161" s="31">
        <v>42434</v>
      </c>
      <c r="W161" s="32">
        <f t="shared" si="9"/>
        <v>59</v>
      </c>
      <c r="X161" s="28">
        <f t="shared" si="12"/>
        <v>144347974.56</v>
      </c>
    </row>
    <row r="162" spans="1:24" ht="15" x14ac:dyDescent="0.2">
      <c r="A162" s="37" t="s">
        <v>48</v>
      </c>
      <c r="S162" s="13">
        <v>42527</v>
      </c>
      <c r="T162" s="15">
        <f t="shared" si="13"/>
        <v>1060</v>
      </c>
      <c r="U162" s="14">
        <v>158</v>
      </c>
      <c r="V162" s="31">
        <v>42435</v>
      </c>
      <c r="W162" s="32">
        <f t="shared" ref="W162:W225" si="14">T70</f>
        <v>58</v>
      </c>
      <c r="X162" s="28">
        <f t="shared" si="12"/>
        <v>141901398.72</v>
      </c>
    </row>
    <row r="163" spans="1:24" ht="15" x14ac:dyDescent="0.2">
      <c r="A163" s="37" t="s">
        <v>49</v>
      </c>
      <c r="S163" s="13">
        <v>42528</v>
      </c>
      <c r="T163" s="15">
        <f t="shared" si="13"/>
        <v>949</v>
      </c>
      <c r="U163" s="14">
        <v>159</v>
      </c>
      <c r="V163" s="31">
        <v>42436</v>
      </c>
      <c r="W163" s="32">
        <f t="shared" si="14"/>
        <v>60</v>
      </c>
      <c r="X163" s="28">
        <f t="shared" si="12"/>
        <v>146794550.40000001</v>
      </c>
    </row>
    <row r="164" spans="1:24" ht="15" x14ac:dyDescent="0.2">
      <c r="A164" s="37" t="s">
        <v>50</v>
      </c>
      <c r="S164" s="13">
        <v>42529</v>
      </c>
      <c r="T164" s="15">
        <f t="shared" si="13"/>
        <v>1040</v>
      </c>
      <c r="U164" s="14">
        <v>160</v>
      </c>
      <c r="V164" s="31">
        <v>42437</v>
      </c>
      <c r="W164" s="32">
        <f t="shared" si="14"/>
        <v>61</v>
      </c>
      <c r="X164" s="28">
        <f t="shared" si="12"/>
        <v>149241126.23999998</v>
      </c>
    </row>
    <row r="165" spans="1:24" ht="15" x14ac:dyDescent="0.2">
      <c r="A165" s="37" t="s">
        <v>51</v>
      </c>
      <c r="S165" s="13">
        <v>42530</v>
      </c>
      <c r="T165" s="15">
        <f t="shared" si="13"/>
        <v>940</v>
      </c>
      <c r="U165" s="14">
        <v>161</v>
      </c>
      <c r="V165" s="31">
        <v>42438</v>
      </c>
      <c r="W165" s="32">
        <f t="shared" si="14"/>
        <v>62</v>
      </c>
      <c r="X165" s="28">
        <f t="shared" si="12"/>
        <v>151687702.07999998</v>
      </c>
    </row>
    <row r="166" spans="1:24" ht="15" x14ac:dyDescent="0.2">
      <c r="A166" s="37" t="s">
        <v>52</v>
      </c>
      <c r="S166" s="13">
        <v>42531</v>
      </c>
      <c r="T166" s="15">
        <f t="shared" si="13"/>
        <v>875</v>
      </c>
      <c r="U166" s="14">
        <v>162</v>
      </c>
      <c r="V166" s="31">
        <v>42439</v>
      </c>
      <c r="W166" s="32">
        <f t="shared" si="14"/>
        <v>62</v>
      </c>
      <c r="X166" s="28">
        <f t="shared" si="12"/>
        <v>151687702.07999998</v>
      </c>
    </row>
    <row r="167" spans="1:24" ht="15" x14ac:dyDescent="0.2">
      <c r="A167" s="37" t="s">
        <v>53</v>
      </c>
      <c r="S167" s="13">
        <v>42532</v>
      </c>
      <c r="T167" s="15">
        <f t="shared" si="13"/>
        <v>955</v>
      </c>
      <c r="U167" s="14">
        <v>163</v>
      </c>
      <c r="V167" s="31">
        <v>42440</v>
      </c>
      <c r="W167" s="32">
        <f t="shared" si="14"/>
        <v>63</v>
      </c>
      <c r="X167" s="28">
        <f t="shared" si="12"/>
        <v>154134277.91999999</v>
      </c>
    </row>
    <row r="168" spans="1:24" ht="15" x14ac:dyDescent="0.2">
      <c r="A168" s="37" t="s">
        <v>54</v>
      </c>
      <c r="S168" s="13">
        <v>42533</v>
      </c>
      <c r="T168" s="15">
        <f t="shared" si="13"/>
        <v>1070</v>
      </c>
      <c r="U168" s="14">
        <v>164</v>
      </c>
      <c r="V168" s="31">
        <v>42441</v>
      </c>
      <c r="W168" s="32">
        <f t="shared" si="14"/>
        <v>67</v>
      </c>
      <c r="X168" s="28">
        <f t="shared" si="12"/>
        <v>163920581.28</v>
      </c>
    </row>
    <row r="169" spans="1:24" ht="15" x14ac:dyDescent="0.2">
      <c r="A169" s="37" t="s">
        <v>55</v>
      </c>
      <c r="S169" s="13">
        <v>42534</v>
      </c>
      <c r="T169" s="15">
        <f t="shared" si="13"/>
        <v>924</v>
      </c>
      <c r="U169" s="14">
        <v>165</v>
      </c>
      <c r="V169" s="31">
        <v>42442</v>
      </c>
      <c r="W169" s="32">
        <f t="shared" si="14"/>
        <v>69</v>
      </c>
      <c r="X169" s="28">
        <f t="shared" si="12"/>
        <v>168813732.95999998</v>
      </c>
    </row>
    <row r="170" spans="1:24" ht="15" x14ac:dyDescent="0.2">
      <c r="A170" s="37" t="s">
        <v>56</v>
      </c>
      <c r="S170" s="13">
        <v>42535</v>
      </c>
      <c r="T170" s="15">
        <f t="shared" si="13"/>
        <v>927</v>
      </c>
      <c r="U170" s="14">
        <v>166</v>
      </c>
      <c r="V170" s="31">
        <v>42443</v>
      </c>
      <c r="W170" s="32">
        <f t="shared" si="14"/>
        <v>69</v>
      </c>
      <c r="X170" s="28">
        <f t="shared" si="12"/>
        <v>168813732.95999998</v>
      </c>
    </row>
    <row r="171" spans="1:24" ht="15" x14ac:dyDescent="0.2">
      <c r="A171" s="37" t="s">
        <v>57</v>
      </c>
      <c r="S171" s="13">
        <v>42536</v>
      </c>
      <c r="T171" s="15">
        <f t="shared" si="13"/>
        <v>875</v>
      </c>
      <c r="U171" s="14">
        <v>167</v>
      </c>
      <c r="V171" s="31">
        <v>42444</v>
      </c>
      <c r="W171" s="32">
        <f t="shared" si="14"/>
        <v>67</v>
      </c>
      <c r="X171" s="28">
        <f t="shared" si="12"/>
        <v>163920581.28</v>
      </c>
    </row>
    <row r="172" spans="1:24" ht="15" x14ac:dyDescent="0.2">
      <c r="A172" s="37" t="s">
        <v>58</v>
      </c>
      <c r="S172" s="13">
        <v>42537</v>
      </c>
      <c r="T172" s="15">
        <f t="shared" si="13"/>
        <v>816</v>
      </c>
      <c r="U172" s="14">
        <v>168</v>
      </c>
      <c r="V172" s="31">
        <v>42445</v>
      </c>
      <c r="W172" s="32">
        <f t="shared" si="14"/>
        <v>69</v>
      </c>
      <c r="X172" s="28">
        <f t="shared" si="12"/>
        <v>168813732.95999998</v>
      </c>
    </row>
    <row r="173" spans="1:24" ht="15" x14ac:dyDescent="0.2">
      <c r="A173" s="37" t="s">
        <v>59</v>
      </c>
      <c r="S173" s="13">
        <v>42538</v>
      </c>
      <c r="T173" s="15">
        <f t="shared" si="13"/>
        <v>814</v>
      </c>
      <c r="U173" s="14">
        <v>169</v>
      </c>
      <c r="V173" s="31">
        <v>42446</v>
      </c>
      <c r="W173" s="32">
        <f t="shared" si="14"/>
        <v>68</v>
      </c>
      <c r="X173" s="28">
        <f t="shared" si="12"/>
        <v>166367157.12</v>
      </c>
    </row>
    <row r="174" spans="1:24" ht="15" x14ac:dyDescent="0.2">
      <c r="A174" s="37" t="s">
        <v>60</v>
      </c>
      <c r="S174" s="13">
        <v>42539</v>
      </c>
      <c r="T174" s="15">
        <f t="shared" si="13"/>
        <v>887</v>
      </c>
      <c r="U174" s="14">
        <v>170</v>
      </c>
      <c r="V174" s="31">
        <v>42447</v>
      </c>
      <c r="W174" s="32">
        <f t="shared" si="14"/>
        <v>69</v>
      </c>
      <c r="X174" s="28">
        <f t="shared" si="12"/>
        <v>168813732.95999998</v>
      </c>
    </row>
    <row r="175" spans="1:24" ht="15" x14ac:dyDescent="0.2">
      <c r="A175" s="37" t="s">
        <v>61</v>
      </c>
      <c r="S175" s="13">
        <v>42540</v>
      </c>
      <c r="T175" s="15">
        <f t="shared" si="13"/>
        <v>952</v>
      </c>
      <c r="U175" s="14">
        <v>171</v>
      </c>
      <c r="V175" s="31">
        <v>42448</v>
      </c>
      <c r="W175" s="32">
        <f t="shared" si="14"/>
        <v>69</v>
      </c>
      <c r="X175" s="28">
        <f t="shared" si="12"/>
        <v>168813732.95999998</v>
      </c>
    </row>
    <row r="176" spans="1:24" ht="15" x14ac:dyDescent="0.2">
      <c r="A176" s="37" t="s">
        <v>62</v>
      </c>
      <c r="S176" s="13">
        <v>42541</v>
      </c>
      <c r="T176" s="15">
        <f t="shared" si="13"/>
        <v>993</v>
      </c>
      <c r="U176" s="14">
        <v>172</v>
      </c>
      <c r="V176" s="31">
        <v>42449</v>
      </c>
      <c r="W176" s="32">
        <f t="shared" si="14"/>
        <v>69</v>
      </c>
      <c r="X176" s="28">
        <f t="shared" si="12"/>
        <v>168813732.95999998</v>
      </c>
    </row>
    <row r="177" spans="1:24" ht="15" x14ac:dyDescent="0.2">
      <c r="A177" s="37" t="s">
        <v>63</v>
      </c>
      <c r="S177" s="13">
        <v>42542</v>
      </c>
      <c r="T177" s="15">
        <f t="shared" si="13"/>
        <v>973</v>
      </c>
      <c r="U177" s="14">
        <v>173</v>
      </c>
      <c r="V177" s="31">
        <v>42450</v>
      </c>
      <c r="W177" s="32">
        <f t="shared" si="14"/>
        <v>72</v>
      </c>
      <c r="X177" s="28">
        <f t="shared" si="12"/>
        <v>176153460.47999999</v>
      </c>
    </row>
    <row r="178" spans="1:24" ht="15" x14ac:dyDescent="0.2">
      <c r="A178" s="37" t="s">
        <v>64</v>
      </c>
      <c r="S178" s="13">
        <v>42543</v>
      </c>
      <c r="T178" s="15">
        <f t="shared" si="13"/>
        <v>995</v>
      </c>
      <c r="U178" s="14">
        <v>174</v>
      </c>
      <c r="V178" s="31">
        <v>42451</v>
      </c>
      <c r="W178" s="32">
        <f t="shared" si="14"/>
        <v>77</v>
      </c>
      <c r="X178" s="28">
        <f t="shared" si="12"/>
        <v>188386339.67999998</v>
      </c>
    </row>
    <row r="179" spans="1:24" ht="15" x14ac:dyDescent="0.2">
      <c r="A179" s="37" t="s">
        <v>65</v>
      </c>
      <c r="S179" s="13">
        <v>42544</v>
      </c>
      <c r="T179" s="15">
        <f t="shared" si="13"/>
        <v>918</v>
      </c>
      <c r="U179" s="14">
        <v>175</v>
      </c>
      <c r="V179" s="31">
        <v>42452</v>
      </c>
      <c r="W179" s="32">
        <f t="shared" si="14"/>
        <v>80</v>
      </c>
      <c r="X179" s="28">
        <f t="shared" si="12"/>
        <v>195726067.19999999</v>
      </c>
    </row>
    <row r="180" spans="1:24" ht="15" x14ac:dyDescent="0.2">
      <c r="A180" s="37" t="s">
        <v>66</v>
      </c>
      <c r="S180" s="13">
        <v>42545</v>
      </c>
      <c r="T180" s="15">
        <f t="shared" si="13"/>
        <v>895</v>
      </c>
      <c r="U180" s="14">
        <v>176</v>
      </c>
      <c r="V180" s="31">
        <v>42453</v>
      </c>
      <c r="W180" s="32">
        <f t="shared" si="14"/>
        <v>84</v>
      </c>
      <c r="X180" s="28">
        <f t="shared" si="12"/>
        <v>205512370.56</v>
      </c>
    </row>
    <row r="181" spans="1:24" ht="15" x14ac:dyDescent="0.2">
      <c r="A181" s="37" t="s">
        <v>67</v>
      </c>
      <c r="S181" s="13">
        <v>42546</v>
      </c>
      <c r="T181" s="15">
        <f t="shared" si="13"/>
        <v>902</v>
      </c>
      <c r="U181" s="14">
        <v>177</v>
      </c>
      <c r="V181" s="31">
        <v>42454</v>
      </c>
      <c r="W181" s="32">
        <f t="shared" si="14"/>
        <v>87</v>
      </c>
      <c r="X181" s="28">
        <f t="shared" si="12"/>
        <v>212852098.07999998</v>
      </c>
    </row>
    <row r="182" spans="1:24" ht="15" x14ac:dyDescent="0.2">
      <c r="A182" s="37" t="s">
        <v>68</v>
      </c>
      <c r="S182" s="13">
        <v>42547</v>
      </c>
      <c r="T182" s="15">
        <f t="shared" si="13"/>
        <v>887</v>
      </c>
      <c r="U182" s="14">
        <v>178</v>
      </c>
      <c r="V182" s="31">
        <v>42455</v>
      </c>
      <c r="W182" s="32">
        <f t="shared" si="14"/>
        <v>87</v>
      </c>
      <c r="X182" s="28">
        <f t="shared" si="12"/>
        <v>212852098.07999998</v>
      </c>
    </row>
    <row r="183" spans="1:24" ht="15" x14ac:dyDescent="0.2">
      <c r="A183" s="37" t="s">
        <v>69</v>
      </c>
      <c r="S183" s="13">
        <v>42548</v>
      </c>
      <c r="T183" s="15">
        <f t="shared" si="13"/>
        <v>792</v>
      </c>
      <c r="U183" s="14">
        <v>179</v>
      </c>
      <c r="V183" s="31">
        <v>42456</v>
      </c>
      <c r="W183" s="32">
        <f t="shared" si="14"/>
        <v>83</v>
      </c>
      <c r="X183" s="28">
        <f t="shared" si="12"/>
        <v>203065794.72</v>
      </c>
    </row>
    <row r="184" spans="1:24" ht="15" x14ac:dyDescent="0.2">
      <c r="A184" s="37" t="s">
        <v>70</v>
      </c>
      <c r="S184" s="13">
        <v>42549</v>
      </c>
      <c r="T184" s="15">
        <f t="shared" si="13"/>
        <v>744</v>
      </c>
      <c r="U184" s="14">
        <v>180</v>
      </c>
      <c r="V184" s="31">
        <v>42457</v>
      </c>
      <c r="W184" s="32">
        <f t="shared" si="14"/>
        <v>82</v>
      </c>
      <c r="X184" s="28">
        <f t="shared" si="12"/>
        <v>200619218.88</v>
      </c>
    </row>
    <row r="185" spans="1:24" ht="15" x14ac:dyDescent="0.2">
      <c r="A185" s="37" t="s">
        <v>71</v>
      </c>
      <c r="S185" s="13">
        <v>42550</v>
      </c>
      <c r="T185" s="15">
        <f t="shared" si="13"/>
        <v>781</v>
      </c>
      <c r="U185" s="14">
        <v>181</v>
      </c>
      <c r="V185" s="31">
        <v>42458</v>
      </c>
      <c r="W185" s="32">
        <f t="shared" si="14"/>
        <v>85</v>
      </c>
      <c r="X185" s="28">
        <f t="shared" si="12"/>
        <v>207958946.39999998</v>
      </c>
    </row>
    <row r="186" spans="1:24" ht="15" x14ac:dyDescent="0.2">
      <c r="A186" s="37" t="s">
        <v>72</v>
      </c>
      <c r="S186" s="13">
        <v>42551</v>
      </c>
      <c r="T186" s="15">
        <f t="shared" si="13"/>
        <v>758</v>
      </c>
      <c r="U186" s="14">
        <v>182</v>
      </c>
      <c r="V186" s="31">
        <v>42459</v>
      </c>
      <c r="W186" s="32">
        <f t="shared" si="14"/>
        <v>84</v>
      </c>
      <c r="X186" s="28">
        <f t="shared" si="12"/>
        <v>205512370.56</v>
      </c>
    </row>
    <row r="187" spans="1:24" ht="15" x14ac:dyDescent="0.2">
      <c r="A187" s="37" t="s">
        <v>73</v>
      </c>
      <c r="S187" s="13">
        <v>42552</v>
      </c>
      <c r="T187" s="15">
        <f>H6</f>
        <v>699</v>
      </c>
      <c r="U187" s="14">
        <v>183</v>
      </c>
      <c r="V187" s="31">
        <v>42460</v>
      </c>
      <c r="W187" s="32">
        <f t="shared" si="14"/>
        <v>86</v>
      </c>
      <c r="X187" s="28">
        <f t="shared" si="12"/>
        <v>210405522.23999998</v>
      </c>
    </row>
    <row r="188" spans="1:24" ht="15" x14ac:dyDescent="0.2">
      <c r="A188" s="37" t="s">
        <v>74</v>
      </c>
      <c r="S188" s="13">
        <v>42553</v>
      </c>
      <c r="T188" s="15">
        <f t="shared" ref="T188:T217" si="15">H7</f>
        <v>671</v>
      </c>
      <c r="U188" s="14">
        <v>184</v>
      </c>
      <c r="V188" s="31">
        <v>42461</v>
      </c>
      <c r="W188" s="32">
        <f t="shared" si="14"/>
        <v>86</v>
      </c>
      <c r="X188" s="28">
        <f t="shared" si="12"/>
        <v>210405522.23999998</v>
      </c>
    </row>
    <row r="189" spans="1:24" ht="15" x14ac:dyDescent="0.2">
      <c r="A189" s="37" t="s">
        <v>75</v>
      </c>
      <c r="S189" s="13">
        <v>42554</v>
      </c>
      <c r="T189" s="15">
        <f t="shared" si="15"/>
        <v>633</v>
      </c>
      <c r="U189" s="14">
        <v>185</v>
      </c>
      <c r="V189" s="31">
        <v>42462</v>
      </c>
      <c r="W189" s="32">
        <f t="shared" si="14"/>
        <v>88</v>
      </c>
      <c r="X189" s="28">
        <f t="shared" si="12"/>
        <v>215298673.91999999</v>
      </c>
    </row>
    <row r="190" spans="1:24" ht="15" x14ac:dyDescent="0.2">
      <c r="A190" s="37" t="s">
        <v>76</v>
      </c>
      <c r="S190" s="13">
        <v>42555</v>
      </c>
      <c r="T190" s="15">
        <f t="shared" si="15"/>
        <v>599</v>
      </c>
      <c r="U190" s="14">
        <v>186</v>
      </c>
      <c r="V190" s="31">
        <v>42463</v>
      </c>
      <c r="W190" s="32">
        <f t="shared" si="14"/>
        <v>97</v>
      </c>
      <c r="X190" s="28">
        <f t="shared" si="12"/>
        <v>237317856.47999999</v>
      </c>
    </row>
    <row r="191" spans="1:24" ht="15" x14ac:dyDescent="0.2">
      <c r="A191" s="37" t="s">
        <v>77</v>
      </c>
      <c r="S191" s="13">
        <v>42556</v>
      </c>
      <c r="T191" s="15">
        <f t="shared" si="15"/>
        <v>587</v>
      </c>
      <c r="U191" s="14">
        <v>187</v>
      </c>
      <c r="V191" s="31">
        <v>42464</v>
      </c>
      <c r="W191" s="32">
        <f t="shared" si="14"/>
        <v>96</v>
      </c>
      <c r="X191" s="28">
        <f t="shared" si="12"/>
        <v>234871280.63999999</v>
      </c>
    </row>
    <row r="192" spans="1:24" ht="15" x14ac:dyDescent="0.2">
      <c r="A192" s="37" t="s">
        <v>78</v>
      </c>
      <c r="S192" s="13">
        <v>42557</v>
      </c>
      <c r="T192" s="15">
        <f t="shared" si="15"/>
        <v>591</v>
      </c>
      <c r="U192" s="14">
        <v>188</v>
      </c>
      <c r="V192" s="31">
        <v>42465</v>
      </c>
      <c r="W192" s="32">
        <f t="shared" si="14"/>
        <v>98</v>
      </c>
      <c r="X192" s="28">
        <f t="shared" si="12"/>
        <v>239764432.31999999</v>
      </c>
    </row>
    <row r="193" spans="1:24" ht="15" x14ac:dyDescent="0.2">
      <c r="A193" s="37" t="s">
        <v>79</v>
      </c>
      <c r="S193" s="13">
        <v>42558</v>
      </c>
      <c r="T193" s="15">
        <f t="shared" si="15"/>
        <v>551</v>
      </c>
      <c r="U193" s="14">
        <v>189</v>
      </c>
      <c r="V193" s="31">
        <v>42466</v>
      </c>
      <c r="W193" s="32">
        <f t="shared" si="14"/>
        <v>97</v>
      </c>
      <c r="X193" s="28">
        <f t="shared" si="12"/>
        <v>237317856.47999999</v>
      </c>
    </row>
    <row r="194" spans="1:24" ht="15" x14ac:dyDescent="0.2">
      <c r="A194" s="37" t="s">
        <v>80</v>
      </c>
      <c r="S194" s="13">
        <v>42559</v>
      </c>
      <c r="T194" s="15">
        <f t="shared" si="15"/>
        <v>532</v>
      </c>
      <c r="U194" s="14">
        <v>190</v>
      </c>
      <c r="V194" s="31">
        <v>42467</v>
      </c>
      <c r="W194" s="32">
        <f t="shared" si="14"/>
        <v>105</v>
      </c>
      <c r="X194" s="28">
        <f t="shared" si="12"/>
        <v>256890463.19999999</v>
      </c>
    </row>
    <row r="195" spans="1:24" ht="15" x14ac:dyDescent="0.2">
      <c r="A195" s="37" t="s">
        <v>81</v>
      </c>
      <c r="S195" s="13">
        <v>42560</v>
      </c>
      <c r="T195" s="15">
        <f t="shared" si="15"/>
        <v>518</v>
      </c>
      <c r="U195" s="14">
        <v>191</v>
      </c>
      <c r="V195" s="31">
        <v>42468</v>
      </c>
      <c r="W195" s="32">
        <f t="shared" si="14"/>
        <v>113</v>
      </c>
      <c r="X195" s="28">
        <f t="shared" si="12"/>
        <v>276463069.92000002</v>
      </c>
    </row>
    <row r="196" spans="1:24" ht="15" x14ac:dyDescent="0.2">
      <c r="A196" s="37" t="s">
        <v>82</v>
      </c>
      <c r="S196" s="13">
        <v>42561</v>
      </c>
      <c r="T196" s="15">
        <f t="shared" si="15"/>
        <v>465</v>
      </c>
      <c r="U196" s="14">
        <v>192</v>
      </c>
      <c r="V196" s="31">
        <v>42469</v>
      </c>
      <c r="W196" s="32">
        <f t="shared" si="14"/>
        <v>112</v>
      </c>
      <c r="X196" s="28">
        <f t="shared" si="12"/>
        <v>274016494.07999998</v>
      </c>
    </row>
    <row r="197" spans="1:24" ht="15" x14ac:dyDescent="0.2">
      <c r="A197" s="37" t="s">
        <v>83</v>
      </c>
      <c r="S197" s="13">
        <v>42562</v>
      </c>
      <c r="T197" s="15">
        <f t="shared" si="15"/>
        <v>431</v>
      </c>
      <c r="U197" s="14">
        <v>193</v>
      </c>
      <c r="V197" s="31">
        <v>42470</v>
      </c>
      <c r="W197" s="32">
        <f t="shared" si="14"/>
        <v>141</v>
      </c>
      <c r="X197" s="28">
        <f t="shared" si="12"/>
        <v>344967193.44</v>
      </c>
    </row>
    <row r="198" spans="1:24" ht="15" x14ac:dyDescent="0.2">
      <c r="A198" s="37" t="s">
        <v>84</v>
      </c>
      <c r="S198" s="13">
        <v>42563</v>
      </c>
      <c r="T198" s="15">
        <f t="shared" si="15"/>
        <v>464</v>
      </c>
      <c r="U198" s="14">
        <v>194</v>
      </c>
      <c r="V198" s="31">
        <v>42471</v>
      </c>
      <c r="W198" s="32">
        <f t="shared" si="14"/>
        <v>141</v>
      </c>
      <c r="X198" s="28">
        <f t="shared" ref="X198:X261" si="16">(W198*60*60*24)*28.31685</f>
        <v>344967193.44</v>
      </c>
    </row>
    <row r="199" spans="1:24" ht="15" x14ac:dyDescent="0.2">
      <c r="A199" s="37" t="s">
        <v>85</v>
      </c>
      <c r="S199" s="13">
        <v>42564</v>
      </c>
      <c r="T199" s="15">
        <f t="shared" si="15"/>
        <v>431</v>
      </c>
      <c r="U199" s="14">
        <v>195</v>
      </c>
      <c r="V199" s="31">
        <v>42472</v>
      </c>
      <c r="W199" s="32">
        <f t="shared" si="14"/>
        <v>134</v>
      </c>
      <c r="X199" s="28">
        <f t="shared" si="16"/>
        <v>327841162.56</v>
      </c>
    </row>
    <row r="200" spans="1:24" ht="15" x14ac:dyDescent="0.2">
      <c r="A200" s="37" t="s">
        <v>86</v>
      </c>
      <c r="S200" s="13">
        <v>42565</v>
      </c>
      <c r="T200" s="15">
        <f t="shared" si="15"/>
        <v>378</v>
      </c>
      <c r="U200" s="14">
        <v>196</v>
      </c>
      <c r="V200" s="31">
        <v>42473</v>
      </c>
      <c r="W200" s="32">
        <f t="shared" si="14"/>
        <v>131</v>
      </c>
      <c r="X200" s="28">
        <f t="shared" si="16"/>
        <v>320501435.03999996</v>
      </c>
    </row>
    <row r="201" spans="1:24" ht="15" x14ac:dyDescent="0.2">
      <c r="A201" s="37" t="s">
        <v>87</v>
      </c>
      <c r="S201" s="13">
        <v>42566</v>
      </c>
      <c r="T201" s="15">
        <f t="shared" si="15"/>
        <v>360</v>
      </c>
      <c r="U201" s="14">
        <v>197</v>
      </c>
      <c r="V201" s="31">
        <v>42474</v>
      </c>
      <c r="W201" s="32">
        <f t="shared" si="14"/>
        <v>145</v>
      </c>
      <c r="X201" s="28">
        <f t="shared" si="16"/>
        <v>354753496.80000001</v>
      </c>
    </row>
    <row r="202" spans="1:24" ht="15" x14ac:dyDescent="0.2">
      <c r="A202" s="37" t="s">
        <v>88</v>
      </c>
      <c r="S202" s="13">
        <v>42567</v>
      </c>
      <c r="T202" s="15">
        <f t="shared" si="15"/>
        <v>341</v>
      </c>
      <c r="U202" s="14">
        <v>198</v>
      </c>
      <c r="V202" s="31">
        <v>42475</v>
      </c>
      <c r="W202" s="32">
        <f t="shared" si="14"/>
        <v>145</v>
      </c>
      <c r="X202" s="28">
        <f t="shared" si="16"/>
        <v>354753496.80000001</v>
      </c>
    </row>
    <row r="203" spans="1:24" ht="15" x14ac:dyDescent="0.2">
      <c r="A203" s="37" t="s">
        <v>89</v>
      </c>
      <c r="S203" s="13">
        <v>42568</v>
      </c>
      <c r="T203" s="15">
        <f t="shared" si="15"/>
        <v>313</v>
      </c>
      <c r="U203" s="14">
        <v>199</v>
      </c>
      <c r="V203" s="31">
        <v>42476</v>
      </c>
      <c r="W203" s="32">
        <f t="shared" si="14"/>
        <v>148</v>
      </c>
      <c r="X203" s="28">
        <f t="shared" si="16"/>
        <v>362093224.31999999</v>
      </c>
    </row>
    <row r="204" spans="1:24" ht="15" x14ac:dyDescent="0.2">
      <c r="A204" s="37" t="s">
        <v>90</v>
      </c>
      <c r="S204" s="13">
        <v>42569</v>
      </c>
      <c r="T204" s="15">
        <f t="shared" si="15"/>
        <v>288</v>
      </c>
      <c r="U204" s="14">
        <v>200</v>
      </c>
      <c r="V204" s="31">
        <v>42477</v>
      </c>
      <c r="W204" s="32">
        <f t="shared" si="14"/>
        <v>150</v>
      </c>
      <c r="X204" s="28">
        <f t="shared" si="16"/>
        <v>366986376</v>
      </c>
    </row>
    <row r="205" spans="1:24" ht="15" x14ac:dyDescent="0.2">
      <c r="A205" s="37" t="s">
        <v>91</v>
      </c>
      <c r="S205" s="13">
        <v>42570</v>
      </c>
      <c r="T205" s="15">
        <f t="shared" si="15"/>
        <v>281</v>
      </c>
      <c r="U205" s="14">
        <v>201</v>
      </c>
      <c r="V205" s="31">
        <v>42478</v>
      </c>
      <c r="W205" s="32">
        <f t="shared" si="14"/>
        <v>156</v>
      </c>
      <c r="X205" s="28">
        <f t="shared" si="16"/>
        <v>381665831.03999996</v>
      </c>
    </row>
    <row r="206" spans="1:24" ht="15" x14ac:dyDescent="0.2">
      <c r="A206" s="37" t="s">
        <v>92</v>
      </c>
      <c r="S206" s="13">
        <v>42571</v>
      </c>
      <c r="T206" s="15">
        <f t="shared" si="15"/>
        <v>273</v>
      </c>
      <c r="U206" s="14">
        <v>202</v>
      </c>
      <c r="V206" s="31">
        <v>42479</v>
      </c>
      <c r="W206" s="32">
        <f t="shared" si="14"/>
        <v>173</v>
      </c>
      <c r="X206" s="28">
        <f t="shared" si="16"/>
        <v>423257620.31999999</v>
      </c>
    </row>
    <row r="207" spans="1:24" ht="15" x14ac:dyDescent="0.2">
      <c r="A207" s="37" t="s">
        <v>93</v>
      </c>
      <c r="S207" s="13">
        <v>42572</v>
      </c>
      <c r="T207" s="15">
        <f t="shared" si="15"/>
        <v>273</v>
      </c>
      <c r="U207" s="14">
        <v>203</v>
      </c>
      <c r="V207" s="31">
        <v>42480</v>
      </c>
      <c r="W207" s="32">
        <f t="shared" si="14"/>
        <v>192</v>
      </c>
      <c r="X207" s="28">
        <f t="shared" si="16"/>
        <v>469742561.27999997</v>
      </c>
    </row>
    <row r="208" spans="1:24" ht="15" x14ac:dyDescent="0.2">
      <c r="A208" s="37" t="s">
        <v>94</v>
      </c>
      <c r="S208" s="13">
        <v>42573</v>
      </c>
      <c r="T208" s="15">
        <f t="shared" si="15"/>
        <v>267</v>
      </c>
      <c r="U208" s="14">
        <v>204</v>
      </c>
      <c r="V208" s="31">
        <v>42481</v>
      </c>
      <c r="W208" s="32">
        <f t="shared" si="14"/>
        <v>198</v>
      </c>
      <c r="X208" s="28">
        <f t="shared" si="16"/>
        <v>484422016.31999999</v>
      </c>
    </row>
    <row r="209" spans="1:24" ht="15" x14ac:dyDescent="0.2">
      <c r="A209" s="37" t="s">
        <v>95</v>
      </c>
      <c r="S209" s="13">
        <v>42574</v>
      </c>
      <c r="T209" s="15">
        <f t="shared" si="15"/>
        <v>272</v>
      </c>
      <c r="U209" s="14">
        <v>205</v>
      </c>
      <c r="V209" s="31">
        <v>42482</v>
      </c>
      <c r="W209" s="32">
        <f t="shared" si="14"/>
        <v>186</v>
      </c>
      <c r="X209" s="28">
        <f t="shared" si="16"/>
        <v>455063106.24000001</v>
      </c>
    </row>
    <row r="210" spans="1:24" ht="15" x14ac:dyDescent="0.2">
      <c r="A210" s="37" t="s">
        <v>96</v>
      </c>
      <c r="S210" s="13">
        <v>42575</v>
      </c>
      <c r="T210" s="15">
        <f t="shared" si="15"/>
        <v>279</v>
      </c>
      <c r="U210" s="14">
        <v>206</v>
      </c>
      <c r="V210" s="31">
        <v>42483</v>
      </c>
      <c r="W210" s="32">
        <f t="shared" si="14"/>
        <v>186</v>
      </c>
      <c r="X210" s="28">
        <f t="shared" si="16"/>
        <v>455063106.24000001</v>
      </c>
    </row>
    <row r="211" spans="1:24" ht="15" x14ac:dyDescent="0.2">
      <c r="A211" s="37" t="s">
        <v>97</v>
      </c>
      <c r="S211" s="13">
        <v>42576</v>
      </c>
      <c r="T211" s="15">
        <f t="shared" si="15"/>
        <v>263</v>
      </c>
      <c r="U211" s="14">
        <v>207</v>
      </c>
      <c r="V211" s="31">
        <v>42484</v>
      </c>
      <c r="W211" s="32">
        <f t="shared" si="14"/>
        <v>203</v>
      </c>
      <c r="X211" s="28">
        <f t="shared" si="16"/>
        <v>496654895.51999998</v>
      </c>
    </row>
    <row r="212" spans="1:24" ht="15" x14ac:dyDescent="0.2">
      <c r="A212" s="37" t="s">
        <v>98</v>
      </c>
      <c r="S212" s="13">
        <v>42577</v>
      </c>
      <c r="T212" s="15">
        <f t="shared" si="15"/>
        <v>256</v>
      </c>
      <c r="U212" s="14">
        <v>208</v>
      </c>
      <c r="V212" s="31">
        <v>42485</v>
      </c>
      <c r="W212" s="32">
        <f t="shared" si="14"/>
        <v>210</v>
      </c>
      <c r="X212" s="28">
        <f t="shared" si="16"/>
        <v>513780926.39999998</v>
      </c>
    </row>
    <row r="213" spans="1:24" ht="15" x14ac:dyDescent="0.2">
      <c r="A213" s="37" t="s">
        <v>99</v>
      </c>
      <c r="S213" s="13">
        <v>42578</v>
      </c>
      <c r="T213" s="15">
        <f t="shared" si="15"/>
        <v>272</v>
      </c>
      <c r="U213" s="14">
        <v>209</v>
      </c>
      <c r="V213" s="31">
        <v>42486</v>
      </c>
      <c r="W213" s="32">
        <f t="shared" si="14"/>
        <v>215</v>
      </c>
      <c r="X213" s="28">
        <f t="shared" si="16"/>
        <v>526013805.59999996</v>
      </c>
    </row>
    <row r="214" spans="1:24" ht="15" x14ac:dyDescent="0.2">
      <c r="A214" s="37" t="s">
        <v>100</v>
      </c>
      <c r="S214" s="13">
        <v>42579</v>
      </c>
      <c r="T214" s="15">
        <f t="shared" si="15"/>
        <v>264</v>
      </c>
      <c r="U214" s="14">
        <v>210</v>
      </c>
      <c r="V214" s="31">
        <v>42487</v>
      </c>
      <c r="W214" s="32">
        <f t="shared" si="14"/>
        <v>245</v>
      </c>
      <c r="X214" s="28">
        <f t="shared" si="16"/>
        <v>599411080.79999995</v>
      </c>
    </row>
    <row r="215" spans="1:24" ht="15" x14ac:dyDescent="0.2">
      <c r="A215" s="37" t="s">
        <v>101</v>
      </c>
      <c r="S215" s="13">
        <v>42580</v>
      </c>
      <c r="T215" s="15">
        <f t="shared" si="15"/>
        <v>267</v>
      </c>
      <c r="U215" s="14">
        <v>211</v>
      </c>
      <c r="V215" s="31">
        <v>42488</v>
      </c>
      <c r="W215" s="32">
        <f t="shared" si="14"/>
        <v>284</v>
      </c>
      <c r="X215" s="28">
        <f t="shared" si="16"/>
        <v>694827538.55999994</v>
      </c>
    </row>
    <row r="216" spans="1:24" ht="15" x14ac:dyDescent="0.2">
      <c r="A216" s="37" t="s">
        <v>102</v>
      </c>
      <c r="S216" s="13">
        <v>42581</v>
      </c>
      <c r="T216" s="15">
        <f t="shared" si="15"/>
        <v>251</v>
      </c>
      <c r="U216" s="14">
        <v>212</v>
      </c>
      <c r="V216" s="31">
        <v>42489</v>
      </c>
      <c r="W216" s="32">
        <f t="shared" si="14"/>
        <v>299</v>
      </c>
      <c r="X216" s="28">
        <f t="shared" si="16"/>
        <v>731526176.15999997</v>
      </c>
    </row>
    <row r="217" spans="1:24" ht="15" x14ac:dyDescent="0.2">
      <c r="A217" s="37" t="s">
        <v>103</v>
      </c>
      <c r="S217" s="13">
        <v>42582</v>
      </c>
      <c r="T217" s="15">
        <f t="shared" si="15"/>
        <v>251</v>
      </c>
      <c r="U217" s="14">
        <v>213</v>
      </c>
      <c r="V217" s="31">
        <v>42490</v>
      </c>
      <c r="W217" s="32">
        <f t="shared" si="14"/>
        <v>291</v>
      </c>
      <c r="X217" s="28">
        <f t="shared" si="16"/>
        <v>711953569.43999994</v>
      </c>
    </row>
    <row r="218" spans="1:24" ht="15" x14ac:dyDescent="0.2">
      <c r="A218" s="37" t="s">
        <v>104</v>
      </c>
      <c r="S218" s="13">
        <v>42583</v>
      </c>
      <c r="T218" s="15">
        <f>I6</f>
        <v>274</v>
      </c>
      <c r="U218" s="14">
        <v>214</v>
      </c>
      <c r="V218" s="31">
        <v>42491</v>
      </c>
      <c r="W218" s="32">
        <f t="shared" si="14"/>
        <v>286</v>
      </c>
      <c r="X218" s="28">
        <f t="shared" si="16"/>
        <v>699720690.24000001</v>
      </c>
    </row>
    <row r="219" spans="1:24" ht="15" x14ac:dyDescent="0.2">
      <c r="A219" s="37" t="s">
        <v>105</v>
      </c>
      <c r="S219" s="13">
        <v>42584</v>
      </c>
      <c r="T219" s="15">
        <f t="shared" ref="T219:T248" si="17">I7</f>
        <v>286</v>
      </c>
      <c r="U219" s="14">
        <v>215</v>
      </c>
      <c r="V219" s="31">
        <v>42492</v>
      </c>
      <c r="W219" s="32">
        <f t="shared" si="14"/>
        <v>285</v>
      </c>
      <c r="X219" s="28">
        <f t="shared" si="16"/>
        <v>697274114.39999998</v>
      </c>
    </row>
    <row r="220" spans="1:24" ht="15" x14ac:dyDescent="0.2">
      <c r="A220" s="37" t="s">
        <v>106</v>
      </c>
      <c r="S220" s="13">
        <v>42585</v>
      </c>
      <c r="T220" s="15">
        <f t="shared" si="17"/>
        <v>273</v>
      </c>
      <c r="U220" s="14">
        <v>216</v>
      </c>
      <c r="V220" s="31">
        <v>42493</v>
      </c>
      <c r="W220" s="32">
        <f t="shared" si="14"/>
        <v>286</v>
      </c>
      <c r="X220" s="28">
        <f t="shared" si="16"/>
        <v>699720690.24000001</v>
      </c>
    </row>
    <row r="221" spans="1:24" ht="15" x14ac:dyDescent="0.2">
      <c r="A221" s="37" t="s">
        <v>107</v>
      </c>
      <c r="S221" s="13">
        <v>42586</v>
      </c>
      <c r="T221" s="15">
        <f t="shared" si="17"/>
        <v>263</v>
      </c>
      <c r="U221" s="14">
        <v>217</v>
      </c>
      <c r="V221" s="31">
        <v>42494</v>
      </c>
      <c r="W221" s="32">
        <f t="shared" si="14"/>
        <v>344</v>
      </c>
      <c r="X221" s="28">
        <f t="shared" si="16"/>
        <v>841622088.95999992</v>
      </c>
    </row>
    <row r="222" spans="1:24" ht="15" x14ac:dyDescent="0.2">
      <c r="A222" s="37" t="s">
        <v>108</v>
      </c>
      <c r="S222" s="13">
        <v>42587</v>
      </c>
      <c r="T222" s="15">
        <f t="shared" si="17"/>
        <v>247</v>
      </c>
      <c r="U222" s="14">
        <v>218</v>
      </c>
      <c r="V222" s="31">
        <v>42495</v>
      </c>
      <c r="W222" s="32">
        <f t="shared" si="14"/>
        <v>333</v>
      </c>
      <c r="X222" s="28">
        <f t="shared" si="16"/>
        <v>814709754.71999991</v>
      </c>
    </row>
    <row r="223" spans="1:24" ht="15" x14ac:dyDescent="0.2">
      <c r="A223" s="37" t="s">
        <v>109</v>
      </c>
      <c r="S223" s="13">
        <v>42588</v>
      </c>
      <c r="T223" s="15">
        <f t="shared" si="17"/>
        <v>245</v>
      </c>
      <c r="U223" s="14">
        <v>219</v>
      </c>
      <c r="V223" s="31">
        <v>42496</v>
      </c>
      <c r="W223" s="32">
        <f t="shared" si="14"/>
        <v>395</v>
      </c>
      <c r="X223" s="28">
        <f t="shared" si="16"/>
        <v>966397456.79999995</v>
      </c>
    </row>
    <row r="224" spans="1:24" ht="15" x14ac:dyDescent="0.2">
      <c r="A224" s="37" t="s">
        <v>110</v>
      </c>
      <c r="S224" s="13">
        <v>42589</v>
      </c>
      <c r="T224" s="15">
        <f t="shared" si="17"/>
        <v>239</v>
      </c>
      <c r="U224" s="14">
        <v>220</v>
      </c>
      <c r="V224" s="31">
        <v>42497</v>
      </c>
      <c r="W224" s="32">
        <f t="shared" si="14"/>
        <v>366</v>
      </c>
      <c r="X224" s="28">
        <f t="shared" si="16"/>
        <v>895446757.43999994</v>
      </c>
    </row>
    <row r="225" spans="1:24" ht="15" x14ac:dyDescent="0.2">
      <c r="A225" s="37" t="s">
        <v>111</v>
      </c>
      <c r="S225" s="13">
        <v>42590</v>
      </c>
      <c r="T225" s="15">
        <f t="shared" si="17"/>
        <v>233</v>
      </c>
      <c r="U225" s="14">
        <v>221</v>
      </c>
      <c r="V225" s="31">
        <v>42498</v>
      </c>
      <c r="W225" s="32">
        <f t="shared" si="14"/>
        <v>378</v>
      </c>
      <c r="X225" s="28">
        <f t="shared" si="16"/>
        <v>924805667.51999998</v>
      </c>
    </row>
    <row r="226" spans="1:24" ht="15" x14ac:dyDescent="0.2">
      <c r="A226" s="37" t="s">
        <v>112</v>
      </c>
      <c r="S226" s="13">
        <v>42591</v>
      </c>
      <c r="T226" s="15">
        <f t="shared" si="17"/>
        <v>214</v>
      </c>
      <c r="U226" s="14">
        <v>222</v>
      </c>
      <c r="V226" s="31">
        <v>42499</v>
      </c>
      <c r="W226" s="32">
        <f t="shared" ref="W226:W289" si="18">T134</f>
        <v>374</v>
      </c>
      <c r="X226" s="28">
        <f t="shared" si="16"/>
        <v>915019364.15999997</v>
      </c>
    </row>
    <row r="227" spans="1:24" ht="15" x14ac:dyDescent="0.2">
      <c r="A227" s="37" t="s">
        <v>113</v>
      </c>
      <c r="S227" s="13">
        <v>42592</v>
      </c>
      <c r="T227" s="15">
        <f t="shared" si="17"/>
        <v>199</v>
      </c>
      <c r="U227" s="14">
        <v>223</v>
      </c>
      <c r="V227" s="31">
        <v>42500</v>
      </c>
      <c r="W227" s="32">
        <f t="shared" si="18"/>
        <v>346</v>
      </c>
      <c r="X227" s="28">
        <f t="shared" si="16"/>
        <v>846515240.63999999</v>
      </c>
    </row>
    <row r="228" spans="1:24" ht="15" x14ac:dyDescent="0.2">
      <c r="A228" s="37" t="s">
        <v>114</v>
      </c>
      <c r="S228" s="13">
        <v>42593</v>
      </c>
      <c r="T228" s="15">
        <f t="shared" si="17"/>
        <v>201</v>
      </c>
      <c r="U228" s="14">
        <v>224</v>
      </c>
      <c r="V228" s="31">
        <v>42501</v>
      </c>
      <c r="W228" s="32">
        <f t="shared" si="18"/>
        <v>367</v>
      </c>
      <c r="X228" s="28">
        <f t="shared" si="16"/>
        <v>897893333.27999997</v>
      </c>
    </row>
    <row r="229" spans="1:24" ht="15" x14ac:dyDescent="0.2">
      <c r="A229" s="37" t="s">
        <v>115</v>
      </c>
      <c r="S229" s="13">
        <v>42594</v>
      </c>
      <c r="T229" s="15">
        <f t="shared" si="17"/>
        <v>200</v>
      </c>
      <c r="U229" s="14">
        <v>225</v>
      </c>
      <c r="V229" s="31">
        <v>42502</v>
      </c>
      <c r="W229" s="32">
        <f t="shared" si="18"/>
        <v>399</v>
      </c>
      <c r="X229" s="28">
        <f t="shared" si="16"/>
        <v>976183760.15999997</v>
      </c>
    </row>
    <row r="230" spans="1:24" ht="15" x14ac:dyDescent="0.2">
      <c r="A230" s="37" t="s">
        <v>116</v>
      </c>
      <c r="S230" s="13">
        <v>42595</v>
      </c>
      <c r="T230" s="15">
        <f t="shared" si="17"/>
        <v>192</v>
      </c>
      <c r="U230" s="14">
        <v>226</v>
      </c>
      <c r="V230" s="31">
        <v>42503</v>
      </c>
      <c r="W230" s="32">
        <f t="shared" si="18"/>
        <v>428</v>
      </c>
      <c r="X230" s="28">
        <f t="shared" si="16"/>
        <v>1047134459.52</v>
      </c>
    </row>
    <row r="231" spans="1:24" ht="15" x14ac:dyDescent="0.2">
      <c r="A231" s="37" t="s">
        <v>117</v>
      </c>
      <c r="S231" s="13">
        <v>42596</v>
      </c>
      <c r="T231" s="15">
        <f t="shared" si="17"/>
        <v>197</v>
      </c>
      <c r="U231" s="14">
        <v>227</v>
      </c>
      <c r="V231" s="31">
        <v>42504</v>
      </c>
      <c r="W231" s="32">
        <f t="shared" si="18"/>
        <v>466</v>
      </c>
      <c r="X231" s="28">
        <f t="shared" si="16"/>
        <v>1140104341.4400001</v>
      </c>
    </row>
    <row r="232" spans="1:24" ht="15" x14ac:dyDescent="0.2">
      <c r="A232" s="37" t="s">
        <v>118</v>
      </c>
      <c r="S232" s="13">
        <v>42597</v>
      </c>
      <c r="T232" s="15">
        <f t="shared" si="17"/>
        <v>185</v>
      </c>
      <c r="U232" s="14">
        <v>228</v>
      </c>
      <c r="V232" s="31">
        <v>42505</v>
      </c>
      <c r="W232" s="32">
        <f t="shared" si="18"/>
        <v>510</v>
      </c>
      <c r="X232" s="28">
        <f t="shared" si="16"/>
        <v>1247753678.3999999</v>
      </c>
    </row>
    <row r="233" spans="1:24" ht="15" x14ac:dyDescent="0.2">
      <c r="A233" s="37" t="s">
        <v>119</v>
      </c>
      <c r="S233" s="13">
        <v>42598</v>
      </c>
      <c r="T233" s="15">
        <f t="shared" si="17"/>
        <v>181</v>
      </c>
      <c r="U233" s="14">
        <v>229</v>
      </c>
      <c r="V233" s="31">
        <v>42506</v>
      </c>
      <c r="W233" s="32">
        <f t="shared" si="18"/>
        <v>566</v>
      </c>
      <c r="X233" s="28">
        <f t="shared" si="16"/>
        <v>1384761925.4400001</v>
      </c>
    </row>
    <row r="234" spans="1:24" ht="15" x14ac:dyDescent="0.2">
      <c r="A234" s="37" t="s">
        <v>120</v>
      </c>
      <c r="S234" s="13">
        <v>42599</v>
      </c>
      <c r="T234" s="15">
        <f t="shared" si="17"/>
        <v>168</v>
      </c>
      <c r="U234" s="14">
        <v>230</v>
      </c>
      <c r="V234" s="31">
        <v>42507</v>
      </c>
      <c r="W234" s="32">
        <f t="shared" si="18"/>
        <v>704</v>
      </c>
      <c r="X234" s="28">
        <f t="shared" si="16"/>
        <v>1722389391.3599999</v>
      </c>
    </row>
    <row r="235" spans="1:24" ht="15" x14ac:dyDescent="0.2">
      <c r="A235" s="37" t="s">
        <v>121</v>
      </c>
      <c r="S235" s="13">
        <v>42600</v>
      </c>
      <c r="T235" s="15">
        <f t="shared" si="17"/>
        <v>170</v>
      </c>
      <c r="U235" s="14">
        <v>231</v>
      </c>
      <c r="V235" s="31">
        <v>42508</v>
      </c>
      <c r="W235" s="32">
        <f t="shared" si="18"/>
        <v>739</v>
      </c>
      <c r="X235" s="28">
        <f t="shared" si="16"/>
        <v>1808019545.76</v>
      </c>
    </row>
    <row r="236" spans="1:24" ht="15" x14ac:dyDescent="0.2">
      <c r="A236" s="37" t="s">
        <v>122</v>
      </c>
      <c r="S236" s="13">
        <v>42601</v>
      </c>
      <c r="T236" s="15">
        <f t="shared" si="17"/>
        <v>161</v>
      </c>
      <c r="U236" s="14">
        <v>232</v>
      </c>
      <c r="V236" s="31">
        <v>42509</v>
      </c>
      <c r="W236" s="32">
        <f t="shared" si="18"/>
        <v>778</v>
      </c>
      <c r="X236" s="28">
        <f t="shared" si="16"/>
        <v>1903436003.52</v>
      </c>
    </row>
    <row r="237" spans="1:24" ht="15" x14ac:dyDescent="0.2">
      <c r="A237" s="37" t="s">
        <v>123</v>
      </c>
      <c r="S237" s="13">
        <v>42602</v>
      </c>
      <c r="T237" s="15">
        <f t="shared" si="17"/>
        <v>154</v>
      </c>
      <c r="U237" s="14">
        <v>233</v>
      </c>
      <c r="V237" s="31">
        <v>42510</v>
      </c>
      <c r="W237" s="32">
        <f t="shared" si="18"/>
        <v>947</v>
      </c>
      <c r="X237" s="28">
        <f t="shared" si="16"/>
        <v>2316907320.48</v>
      </c>
    </row>
    <row r="238" spans="1:24" ht="15" x14ac:dyDescent="0.2">
      <c r="A238" s="37" t="s">
        <v>124</v>
      </c>
      <c r="S238" s="13">
        <v>42603</v>
      </c>
      <c r="T238" s="15">
        <f t="shared" si="17"/>
        <v>153</v>
      </c>
      <c r="U238" s="14">
        <v>234</v>
      </c>
      <c r="V238" s="31">
        <v>42511</v>
      </c>
      <c r="W238" s="32">
        <f t="shared" si="18"/>
        <v>962</v>
      </c>
      <c r="X238" s="28">
        <f t="shared" si="16"/>
        <v>2353605958.0799999</v>
      </c>
    </row>
    <row r="239" spans="1:24" ht="15" x14ac:dyDescent="0.2">
      <c r="A239" s="37" t="s">
        <v>125</v>
      </c>
      <c r="S239" s="13">
        <v>42604</v>
      </c>
      <c r="T239" s="15">
        <f t="shared" si="17"/>
        <v>161</v>
      </c>
      <c r="U239" s="14">
        <v>235</v>
      </c>
      <c r="V239" s="31">
        <v>42512</v>
      </c>
      <c r="W239" s="32">
        <f t="shared" si="18"/>
        <v>916</v>
      </c>
      <c r="X239" s="28">
        <f t="shared" si="16"/>
        <v>2241063469.4400001</v>
      </c>
    </row>
    <row r="240" spans="1:24" ht="15" x14ac:dyDescent="0.2">
      <c r="A240" s="37" t="s">
        <v>126</v>
      </c>
      <c r="S240" s="13">
        <v>42605</v>
      </c>
      <c r="T240" s="15">
        <f t="shared" si="17"/>
        <v>148</v>
      </c>
      <c r="U240" s="14">
        <v>236</v>
      </c>
      <c r="V240" s="31">
        <v>42513</v>
      </c>
      <c r="W240" s="32">
        <f t="shared" si="18"/>
        <v>908</v>
      </c>
      <c r="X240" s="28">
        <f t="shared" si="16"/>
        <v>2221490862.7199998</v>
      </c>
    </row>
    <row r="241" spans="1:24" ht="15" x14ac:dyDescent="0.2">
      <c r="A241" s="37" t="s">
        <v>127</v>
      </c>
      <c r="S241" s="13">
        <v>42606</v>
      </c>
      <c r="T241" s="15">
        <f t="shared" si="17"/>
        <v>147</v>
      </c>
      <c r="U241" s="14">
        <v>237</v>
      </c>
      <c r="V241" s="31">
        <v>42514</v>
      </c>
      <c r="W241" s="32">
        <f t="shared" si="18"/>
        <v>869</v>
      </c>
      <c r="X241" s="28">
        <f t="shared" si="16"/>
        <v>2126074404.9599998</v>
      </c>
    </row>
    <row r="242" spans="1:24" x14ac:dyDescent="0.2">
      <c r="S242" s="13">
        <v>42607</v>
      </c>
      <c r="T242" s="15">
        <f t="shared" si="17"/>
        <v>151</v>
      </c>
      <c r="U242" s="14">
        <v>238</v>
      </c>
      <c r="V242" s="31">
        <v>42515</v>
      </c>
      <c r="W242" s="32">
        <f t="shared" si="18"/>
        <v>790</v>
      </c>
      <c r="X242" s="28">
        <f t="shared" si="16"/>
        <v>1932794913.5999999</v>
      </c>
    </row>
    <row r="243" spans="1:24" x14ac:dyDescent="0.2">
      <c r="S243" s="13">
        <v>42608</v>
      </c>
      <c r="T243" s="15">
        <f t="shared" si="17"/>
        <v>155</v>
      </c>
      <c r="U243" s="14">
        <v>239</v>
      </c>
      <c r="V243" s="31">
        <v>42516</v>
      </c>
      <c r="W243" s="32">
        <f t="shared" si="18"/>
        <v>724</v>
      </c>
      <c r="X243" s="28">
        <f t="shared" si="16"/>
        <v>1771320908.1599998</v>
      </c>
    </row>
    <row r="244" spans="1:24" x14ac:dyDescent="0.2">
      <c r="S244" s="13">
        <v>42609</v>
      </c>
      <c r="T244" s="15">
        <f t="shared" si="17"/>
        <v>159</v>
      </c>
      <c r="U244" s="14">
        <v>240</v>
      </c>
      <c r="V244" s="31">
        <v>42517</v>
      </c>
      <c r="W244" s="32">
        <f t="shared" si="18"/>
        <v>788</v>
      </c>
      <c r="X244" s="28">
        <f t="shared" si="16"/>
        <v>1927901761.9199998</v>
      </c>
    </row>
    <row r="245" spans="1:24" x14ac:dyDescent="0.2">
      <c r="S245" s="13">
        <v>42610</v>
      </c>
      <c r="T245" s="15">
        <f t="shared" si="17"/>
        <v>163</v>
      </c>
      <c r="U245" s="14">
        <v>241</v>
      </c>
      <c r="V245" s="31">
        <v>42518</v>
      </c>
      <c r="W245" s="32">
        <f t="shared" si="18"/>
        <v>829</v>
      </c>
      <c r="X245" s="28">
        <f t="shared" si="16"/>
        <v>2028211371.3599999</v>
      </c>
    </row>
    <row r="246" spans="1:24" x14ac:dyDescent="0.2">
      <c r="S246" s="13">
        <v>42611</v>
      </c>
      <c r="T246" s="15">
        <f t="shared" si="17"/>
        <v>152</v>
      </c>
      <c r="U246" s="14">
        <v>242</v>
      </c>
      <c r="V246" s="31">
        <v>42519</v>
      </c>
      <c r="W246" s="32">
        <f t="shared" si="18"/>
        <v>984</v>
      </c>
      <c r="X246" s="28">
        <f t="shared" si="16"/>
        <v>2407430626.5599999</v>
      </c>
    </row>
    <row r="247" spans="1:24" x14ac:dyDescent="0.2">
      <c r="S247" s="13">
        <v>42612</v>
      </c>
      <c r="T247" s="15">
        <f t="shared" si="17"/>
        <v>144</v>
      </c>
      <c r="U247" s="14">
        <v>243</v>
      </c>
      <c r="V247" s="31">
        <v>42520</v>
      </c>
      <c r="W247" s="32">
        <f t="shared" si="18"/>
        <v>1020</v>
      </c>
      <c r="X247" s="28">
        <f t="shared" si="16"/>
        <v>2495507356.7999997</v>
      </c>
    </row>
    <row r="248" spans="1:24" x14ac:dyDescent="0.2">
      <c r="S248" s="13">
        <v>42613</v>
      </c>
      <c r="T248" s="15">
        <f t="shared" si="17"/>
        <v>146</v>
      </c>
      <c r="U248" s="14">
        <v>244</v>
      </c>
      <c r="V248" s="31">
        <v>42521</v>
      </c>
      <c r="W248" s="32">
        <f t="shared" si="18"/>
        <v>1040</v>
      </c>
      <c r="X248" s="28">
        <f t="shared" si="16"/>
        <v>2544438873.5999999</v>
      </c>
    </row>
    <row r="249" spans="1:24" x14ac:dyDescent="0.2">
      <c r="S249" s="13">
        <v>42614</v>
      </c>
      <c r="T249" s="15">
        <f>J6</f>
        <v>142</v>
      </c>
      <c r="U249" s="14">
        <v>245</v>
      </c>
      <c r="V249" s="31">
        <v>42522</v>
      </c>
      <c r="W249" s="32">
        <f t="shared" si="18"/>
        <v>1190</v>
      </c>
      <c r="X249" s="28">
        <f t="shared" si="16"/>
        <v>2911425249.5999999</v>
      </c>
    </row>
    <row r="250" spans="1:24" x14ac:dyDescent="0.2">
      <c r="S250" s="13">
        <v>42615</v>
      </c>
      <c r="T250" s="15">
        <f t="shared" ref="T250:T278" si="19">J7</f>
        <v>135</v>
      </c>
      <c r="U250" s="14">
        <v>246</v>
      </c>
      <c r="V250" s="31">
        <v>42523</v>
      </c>
      <c r="W250" s="32">
        <f t="shared" si="18"/>
        <v>1280</v>
      </c>
      <c r="X250" s="28">
        <f t="shared" si="16"/>
        <v>3131617075.1999998</v>
      </c>
    </row>
    <row r="251" spans="1:24" x14ac:dyDescent="0.2">
      <c r="S251" s="13">
        <v>42616</v>
      </c>
      <c r="T251" s="15">
        <f t="shared" si="19"/>
        <v>141</v>
      </c>
      <c r="U251" s="14">
        <v>247</v>
      </c>
      <c r="V251" s="31">
        <v>42524</v>
      </c>
      <c r="W251" s="32">
        <f t="shared" si="18"/>
        <v>1290</v>
      </c>
      <c r="X251" s="28">
        <f t="shared" si="16"/>
        <v>3156082833.5999999</v>
      </c>
    </row>
    <row r="252" spans="1:24" x14ac:dyDescent="0.2">
      <c r="S252" s="13">
        <v>42617</v>
      </c>
      <c r="T252" s="15">
        <f t="shared" si="19"/>
        <v>143</v>
      </c>
      <c r="U252" s="14">
        <v>248</v>
      </c>
      <c r="V252" s="31">
        <v>42525</v>
      </c>
      <c r="W252" s="32">
        <f t="shared" si="18"/>
        <v>1110</v>
      </c>
      <c r="X252" s="28">
        <f t="shared" si="16"/>
        <v>2715699182.4000001</v>
      </c>
    </row>
    <row r="253" spans="1:24" x14ac:dyDescent="0.2">
      <c r="S253" s="13">
        <v>42618</v>
      </c>
      <c r="T253" s="15">
        <f t="shared" si="19"/>
        <v>143</v>
      </c>
      <c r="U253" s="14">
        <v>249</v>
      </c>
      <c r="V253" s="31">
        <v>42526</v>
      </c>
      <c r="W253" s="32">
        <f t="shared" si="18"/>
        <v>1000</v>
      </c>
      <c r="X253" s="28">
        <f t="shared" si="16"/>
        <v>2446575840</v>
      </c>
    </row>
    <row r="254" spans="1:24" x14ac:dyDescent="0.2">
      <c r="S254" s="13">
        <v>42619</v>
      </c>
      <c r="T254" s="15">
        <f t="shared" si="19"/>
        <v>138</v>
      </c>
      <c r="U254" s="14">
        <v>250</v>
      </c>
      <c r="V254" s="31">
        <v>42527</v>
      </c>
      <c r="W254" s="32">
        <f t="shared" si="18"/>
        <v>1060</v>
      </c>
      <c r="X254" s="28">
        <f t="shared" si="16"/>
        <v>2593370390.4000001</v>
      </c>
    </row>
    <row r="255" spans="1:24" x14ac:dyDescent="0.2">
      <c r="S255" s="13">
        <v>42620</v>
      </c>
      <c r="T255" s="15">
        <f t="shared" si="19"/>
        <v>133</v>
      </c>
      <c r="U255" s="14">
        <v>251</v>
      </c>
      <c r="V255" s="31">
        <v>42528</v>
      </c>
      <c r="W255" s="32">
        <f t="shared" si="18"/>
        <v>949</v>
      </c>
      <c r="X255" s="28">
        <f t="shared" si="16"/>
        <v>2321800472.1599998</v>
      </c>
    </row>
    <row r="256" spans="1:24" x14ac:dyDescent="0.2">
      <c r="S256" s="13">
        <v>42621</v>
      </c>
      <c r="T256" s="15">
        <f t="shared" si="19"/>
        <v>130</v>
      </c>
      <c r="U256" s="14">
        <v>252</v>
      </c>
      <c r="V256" s="31">
        <v>42529</v>
      </c>
      <c r="W256" s="32">
        <f t="shared" si="18"/>
        <v>1040</v>
      </c>
      <c r="X256" s="28">
        <f t="shared" si="16"/>
        <v>2544438873.5999999</v>
      </c>
    </row>
    <row r="257" spans="19:24" x14ac:dyDescent="0.2">
      <c r="S257" s="13">
        <v>42622</v>
      </c>
      <c r="T257" s="15">
        <f t="shared" si="19"/>
        <v>131</v>
      </c>
      <c r="U257" s="14">
        <v>253</v>
      </c>
      <c r="V257" s="31">
        <v>42530</v>
      </c>
      <c r="W257" s="32">
        <f t="shared" si="18"/>
        <v>940</v>
      </c>
      <c r="X257" s="28">
        <f t="shared" si="16"/>
        <v>2299781289.5999999</v>
      </c>
    </row>
    <row r="258" spans="19:24" x14ac:dyDescent="0.2">
      <c r="S258" s="13">
        <v>42623</v>
      </c>
      <c r="T258" s="15">
        <f t="shared" si="19"/>
        <v>138</v>
      </c>
      <c r="U258" s="14">
        <v>254</v>
      </c>
      <c r="V258" s="31">
        <v>42531</v>
      </c>
      <c r="W258" s="32">
        <f t="shared" si="18"/>
        <v>875</v>
      </c>
      <c r="X258" s="28">
        <f t="shared" si="16"/>
        <v>2140753860</v>
      </c>
    </row>
    <row r="259" spans="19:24" x14ac:dyDescent="0.2">
      <c r="S259" s="13">
        <v>42624</v>
      </c>
      <c r="T259" s="15">
        <f t="shared" si="19"/>
        <v>138</v>
      </c>
      <c r="U259" s="14">
        <v>255</v>
      </c>
      <c r="V259" s="31">
        <v>42532</v>
      </c>
      <c r="W259" s="32">
        <f t="shared" si="18"/>
        <v>955</v>
      </c>
      <c r="X259" s="28">
        <f t="shared" si="16"/>
        <v>2336479927.1999998</v>
      </c>
    </row>
    <row r="260" spans="19:24" x14ac:dyDescent="0.2">
      <c r="S260" s="13">
        <v>42625</v>
      </c>
      <c r="T260" s="15">
        <f t="shared" si="19"/>
        <v>142</v>
      </c>
      <c r="U260" s="14">
        <v>256</v>
      </c>
      <c r="V260" s="31">
        <v>42533</v>
      </c>
      <c r="W260" s="32">
        <f t="shared" si="18"/>
        <v>1070</v>
      </c>
      <c r="X260" s="28">
        <f t="shared" si="16"/>
        <v>2617836148.7999997</v>
      </c>
    </row>
    <row r="261" spans="19:24" x14ac:dyDescent="0.2">
      <c r="S261" s="13">
        <v>42626</v>
      </c>
      <c r="T261" s="15">
        <f t="shared" si="19"/>
        <v>135</v>
      </c>
      <c r="U261" s="14">
        <v>257</v>
      </c>
      <c r="V261" s="31">
        <v>42534</v>
      </c>
      <c r="W261" s="32">
        <f t="shared" si="18"/>
        <v>924</v>
      </c>
      <c r="X261" s="28">
        <f t="shared" si="16"/>
        <v>2260636076.1599998</v>
      </c>
    </row>
    <row r="262" spans="19:24" x14ac:dyDescent="0.2">
      <c r="S262" s="13">
        <v>42627</v>
      </c>
      <c r="T262" s="15">
        <f t="shared" si="19"/>
        <v>141</v>
      </c>
      <c r="U262" s="14">
        <v>258</v>
      </c>
      <c r="V262" s="31">
        <v>42535</v>
      </c>
      <c r="W262" s="32">
        <f t="shared" si="18"/>
        <v>927</v>
      </c>
      <c r="X262" s="28">
        <f t="shared" ref="X262:X325" si="20">(W262*60*60*24)*28.31685</f>
        <v>2267975803.6799998</v>
      </c>
    </row>
    <row r="263" spans="19:24" x14ac:dyDescent="0.2">
      <c r="S263" s="13">
        <v>42628</v>
      </c>
      <c r="T263" s="15">
        <f t="shared" si="19"/>
        <v>149</v>
      </c>
      <c r="U263" s="14">
        <v>259</v>
      </c>
      <c r="V263" s="31">
        <v>42536</v>
      </c>
      <c r="W263" s="32">
        <f t="shared" si="18"/>
        <v>875</v>
      </c>
      <c r="X263" s="28">
        <f t="shared" si="20"/>
        <v>2140753860</v>
      </c>
    </row>
    <row r="264" spans="19:24" x14ac:dyDescent="0.2">
      <c r="S264" s="13">
        <v>42629</v>
      </c>
      <c r="T264" s="15">
        <f t="shared" si="19"/>
        <v>146</v>
      </c>
      <c r="U264" s="14">
        <v>260</v>
      </c>
      <c r="V264" s="31">
        <v>42537</v>
      </c>
      <c r="W264" s="32">
        <f t="shared" si="18"/>
        <v>816</v>
      </c>
      <c r="X264" s="28">
        <f t="shared" si="20"/>
        <v>1996405885.4399998</v>
      </c>
    </row>
    <row r="265" spans="19:24" x14ac:dyDescent="0.2">
      <c r="S265" s="13">
        <v>42630</v>
      </c>
      <c r="T265" s="15">
        <f t="shared" si="19"/>
        <v>144</v>
      </c>
      <c r="U265" s="14">
        <v>261</v>
      </c>
      <c r="V265" s="31">
        <v>42538</v>
      </c>
      <c r="W265" s="32">
        <f t="shared" si="18"/>
        <v>814</v>
      </c>
      <c r="X265" s="28">
        <f t="shared" si="20"/>
        <v>1991512733.76</v>
      </c>
    </row>
    <row r="266" spans="19:24" x14ac:dyDescent="0.2">
      <c r="S266" s="13">
        <v>42631</v>
      </c>
      <c r="T266" s="15">
        <f t="shared" si="19"/>
        <v>139</v>
      </c>
      <c r="U266" s="14">
        <v>262</v>
      </c>
      <c r="V266" s="31">
        <v>42539</v>
      </c>
      <c r="W266" s="32">
        <f t="shared" si="18"/>
        <v>887</v>
      </c>
      <c r="X266" s="28">
        <f t="shared" si="20"/>
        <v>2170112770.0799999</v>
      </c>
    </row>
    <row r="267" spans="19:24" x14ac:dyDescent="0.2">
      <c r="S267" s="13">
        <v>42632</v>
      </c>
      <c r="T267" s="15">
        <f t="shared" si="19"/>
        <v>148</v>
      </c>
      <c r="U267" s="14">
        <v>263</v>
      </c>
      <c r="V267" s="31">
        <v>42540</v>
      </c>
      <c r="W267" s="32">
        <f t="shared" si="18"/>
        <v>952</v>
      </c>
      <c r="X267" s="28">
        <f t="shared" si="20"/>
        <v>2329140199.6799998</v>
      </c>
    </row>
    <row r="268" spans="19:24" x14ac:dyDescent="0.2">
      <c r="S268" s="13">
        <v>42633</v>
      </c>
      <c r="T268" s="15">
        <f t="shared" si="19"/>
        <v>148</v>
      </c>
      <c r="U268" s="14">
        <v>264</v>
      </c>
      <c r="V268" s="31">
        <v>42541</v>
      </c>
      <c r="W268" s="32">
        <f t="shared" si="18"/>
        <v>993</v>
      </c>
      <c r="X268" s="28">
        <f t="shared" si="20"/>
        <v>2429449809.1199999</v>
      </c>
    </row>
    <row r="269" spans="19:24" x14ac:dyDescent="0.2">
      <c r="S269" s="13">
        <v>42634</v>
      </c>
      <c r="T269" s="15">
        <f t="shared" si="19"/>
        <v>148</v>
      </c>
      <c r="U269" s="14">
        <v>265</v>
      </c>
      <c r="V269" s="31">
        <v>42542</v>
      </c>
      <c r="W269" s="32">
        <f t="shared" si="18"/>
        <v>973</v>
      </c>
      <c r="X269" s="28">
        <f t="shared" si="20"/>
        <v>2380518292.3199997</v>
      </c>
    </row>
    <row r="270" spans="19:24" x14ac:dyDescent="0.2">
      <c r="S270" s="13">
        <v>42635</v>
      </c>
      <c r="T270" s="15">
        <f t="shared" si="19"/>
        <v>148</v>
      </c>
      <c r="U270" s="14">
        <v>266</v>
      </c>
      <c r="V270" s="31">
        <v>42543</v>
      </c>
      <c r="W270" s="32">
        <f t="shared" si="18"/>
        <v>995</v>
      </c>
      <c r="X270" s="28">
        <f t="shared" si="20"/>
        <v>2434342960.7999997</v>
      </c>
    </row>
    <row r="271" spans="19:24" x14ac:dyDescent="0.2">
      <c r="S271" s="13">
        <v>42636</v>
      </c>
      <c r="T271" s="15">
        <f t="shared" si="19"/>
        <v>146</v>
      </c>
      <c r="U271" s="14">
        <v>267</v>
      </c>
      <c r="V271" s="31">
        <v>42544</v>
      </c>
      <c r="W271" s="32">
        <f t="shared" si="18"/>
        <v>918</v>
      </c>
      <c r="X271" s="28">
        <f t="shared" si="20"/>
        <v>2245956621.1199999</v>
      </c>
    </row>
    <row r="272" spans="19:24" x14ac:dyDescent="0.2">
      <c r="S272" s="13">
        <v>42637</v>
      </c>
      <c r="T272" s="15">
        <f t="shared" si="19"/>
        <v>135</v>
      </c>
      <c r="U272" s="14">
        <v>268</v>
      </c>
      <c r="V272" s="31">
        <v>42545</v>
      </c>
      <c r="W272" s="32">
        <f t="shared" si="18"/>
        <v>895</v>
      </c>
      <c r="X272" s="28">
        <f t="shared" si="20"/>
        <v>2189685376.7999997</v>
      </c>
    </row>
    <row r="273" spans="19:24" x14ac:dyDescent="0.2">
      <c r="S273" s="13">
        <v>42638</v>
      </c>
      <c r="T273" s="15">
        <f t="shared" si="19"/>
        <v>129</v>
      </c>
      <c r="U273" s="14">
        <v>269</v>
      </c>
      <c r="V273" s="31">
        <v>42546</v>
      </c>
      <c r="W273" s="32">
        <f t="shared" si="18"/>
        <v>902</v>
      </c>
      <c r="X273" s="28">
        <f t="shared" si="20"/>
        <v>2206811407.6799998</v>
      </c>
    </row>
    <row r="274" spans="19:24" x14ac:dyDescent="0.2">
      <c r="S274" s="13">
        <v>42639</v>
      </c>
      <c r="T274" s="15">
        <f t="shared" si="19"/>
        <v>125</v>
      </c>
      <c r="U274" s="14">
        <v>270</v>
      </c>
      <c r="V274" s="31">
        <v>42547</v>
      </c>
      <c r="W274" s="32">
        <f t="shared" si="18"/>
        <v>887</v>
      </c>
      <c r="X274" s="28">
        <f t="shared" si="20"/>
        <v>2170112770.0799999</v>
      </c>
    </row>
    <row r="275" spans="19:24" x14ac:dyDescent="0.2">
      <c r="S275" s="13">
        <v>42640</v>
      </c>
      <c r="T275" s="15">
        <f t="shared" si="19"/>
        <v>124</v>
      </c>
      <c r="U275" s="14">
        <v>271</v>
      </c>
      <c r="V275" s="31">
        <v>42548</v>
      </c>
      <c r="W275" s="32">
        <f t="shared" si="18"/>
        <v>792</v>
      </c>
      <c r="X275" s="28">
        <f t="shared" si="20"/>
        <v>1937688065.28</v>
      </c>
    </row>
    <row r="276" spans="19:24" x14ac:dyDescent="0.2">
      <c r="S276" s="13">
        <v>42641</v>
      </c>
      <c r="T276" s="15">
        <f t="shared" si="19"/>
        <v>131</v>
      </c>
      <c r="U276" s="14">
        <v>272</v>
      </c>
      <c r="V276" s="31">
        <v>42549</v>
      </c>
      <c r="W276" s="32">
        <f t="shared" si="18"/>
        <v>744</v>
      </c>
      <c r="X276" s="28">
        <f t="shared" si="20"/>
        <v>1820252424.96</v>
      </c>
    </row>
    <row r="277" spans="19:24" x14ac:dyDescent="0.2">
      <c r="S277" s="13">
        <v>42642</v>
      </c>
      <c r="T277" s="15">
        <f t="shared" si="19"/>
        <v>134</v>
      </c>
      <c r="U277" s="14">
        <v>273</v>
      </c>
      <c r="V277" s="31">
        <v>42550</v>
      </c>
      <c r="W277" s="32">
        <f t="shared" si="18"/>
        <v>781</v>
      </c>
      <c r="X277" s="28">
        <f t="shared" si="20"/>
        <v>1910775731.04</v>
      </c>
    </row>
    <row r="278" spans="19:24" x14ac:dyDescent="0.2">
      <c r="S278" s="13">
        <v>42643</v>
      </c>
      <c r="T278" s="15">
        <f t="shared" si="19"/>
        <v>132</v>
      </c>
      <c r="U278" s="14">
        <v>274</v>
      </c>
      <c r="V278" s="31">
        <v>42551</v>
      </c>
      <c r="W278" s="32">
        <f t="shared" si="18"/>
        <v>758</v>
      </c>
      <c r="X278" s="28">
        <f t="shared" si="20"/>
        <v>1854504486.72</v>
      </c>
    </row>
    <row r="279" spans="19:24" x14ac:dyDescent="0.2">
      <c r="S279" s="13">
        <v>42644</v>
      </c>
      <c r="T279" s="15">
        <f>K6</f>
        <v>127</v>
      </c>
      <c r="U279" s="14">
        <v>275</v>
      </c>
      <c r="V279" s="31">
        <v>42552</v>
      </c>
      <c r="W279" s="32">
        <f t="shared" si="18"/>
        <v>699</v>
      </c>
      <c r="X279" s="28">
        <f t="shared" si="20"/>
        <v>1710156512.1599998</v>
      </c>
    </row>
    <row r="280" spans="19:24" x14ac:dyDescent="0.2">
      <c r="S280" s="13">
        <v>42645</v>
      </c>
      <c r="T280" s="15">
        <f t="shared" ref="T280:T309" si="21">K7</f>
        <v>126</v>
      </c>
      <c r="U280" s="14">
        <v>276</v>
      </c>
      <c r="V280" s="31">
        <v>42553</v>
      </c>
      <c r="W280" s="32">
        <f t="shared" si="18"/>
        <v>671</v>
      </c>
      <c r="X280" s="28">
        <f t="shared" si="20"/>
        <v>1641652388.6399999</v>
      </c>
    </row>
    <row r="281" spans="19:24" x14ac:dyDescent="0.2">
      <c r="S281" s="13">
        <v>42646</v>
      </c>
      <c r="T281" s="15">
        <f t="shared" si="21"/>
        <v>146</v>
      </c>
      <c r="U281" s="14">
        <v>277</v>
      </c>
      <c r="V281" s="31">
        <v>42554</v>
      </c>
      <c r="W281" s="32">
        <f t="shared" si="18"/>
        <v>633</v>
      </c>
      <c r="X281" s="28">
        <f t="shared" si="20"/>
        <v>1548682506.72</v>
      </c>
    </row>
    <row r="282" spans="19:24" x14ac:dyDescent="0.2">
      <c r="S282" s="13">
        <v>42647</v>
      </c>
      <c r="T282" s="15">
        <f t="shared" si="21"/>
        <v>147</v>
      </c>
      <c r="U282" s="14">
        <v>278</v>
      </c>
      <c r="V282" s="31">
        <v>42555</v>
      </c>
      <c r="W282" s="32">
        <f t="shared" si="18"/>
        <v>599</v>
      </c>
      <c r="X282" s="28">
        <f t="shared" si="20"/>
        <v>1465498928.1599998</v>
      </c>
    </row>
    <row r="283" spans="19:24" x14ac:dyDescent="0.2">
      <c r="S283" s="13">
        <v>42648</v>
      </c>
      <c r="T283" s="15">
        <f t="shared" si="21"/>
        <v>138</v>
      </c>
      <c r="U283" s="14">
        <v>279</v>
      </c>
      <c r="V283" s="31">
        <v>42556</v>
      </c>
      <c r="W283" s="32">
        <f t="shared" si="18"/>
        <v>587</v>
      </c>
      <c r="X283" s="28">
        <f t="shared" si="20"/>
        <v>1436140018.0799999</v>
      </c>
    </row>
    <row r="284" spans="19:24" x14ac:dyDescent="0.2">
      <c r="S284" s="13">
        <v>42649</v>
      </c>
      <c r="T284" s="15">
        <f t="shared" si="21"/>
        <v>151</v>
      </c>
      <c r="U284" s="14">
        <v>280</v>
      </c>
      <c r="V284" s="31">
        <v>42557</v>
      </c>
      <c r="W284" s="32">
        <f t="shared" si="18"/>
        <v>591</v>
      </c>
      <c r="X284" s="28">
        <f t="shared" si="20"/>
        <v>1445926321.4399998</v>
      </c>
    </row>
    <row r="285" spans="19:24" x14ac:dyDescent="0.2">
      <c r="S285" s="13">
        <v>42650</v>
      </c>
      <c r="T285" s="15">
        <f t="shared" si="21"/>
        <v>147</v>
      </c>
      <c r="U285" s="14">
        <v>281</v>
      </c>
      <c r="V285" s="31">
        <v>42558</v>
      </c>
      <c r="W285" s="32">
        <f t="shared" si="18"/>
        <v>551</v>
      </c>
      <c r="X285" s="28">
        <f t="shared" si="20"/>
        <v>1348063287.8399999</v>
      </c>
    </row>
    <row r="286" spans="19:24" x14ac:dyDescent="0.2">
      <c r="S286" s="13">
        <v>42651</v>
      </c>
      <c r="T286" s="15">
        <f t="shared" si="21"/>
        <v>148</v>
      </c>
      <c r="U286" s="14">
        <v>282</v>
      </c>
      <c r="V286" s="31">
        <v>42559</v>
      </c>
      <c r="W286" s="32">
        <f t="shared" si="18"/>
        <v>532</v>
      </c>
      <c r="X286" s="28">
        <f t="shared" si="20"/>
        <v>1301578346.8799999</v>
      </c>
    </row>
    <row r="287" spans="19:24" x14ac:dyDescent="0.2">
      <c r="S287" s="13">
        <v>42652</v>
      </c>
      <c r="T287" s="15">
        <f t="shared" si="21"/>
        <v>146</v>
      </c>
      <c r="U287" s="14">
        <v>283</v>
      </c>
      <c r="V287" s="31">
        <v>42560</v>
      </c>
      <c r="W287" s="32">
        <f t="shared" si="18"/>
        <v>518</v>
      </c>
      <c r="X287" s="28">
        <f t="shared" si="20"/>
        <v>1267326285.1199999</v>
      </c>
    </row>
    <row r="288" spans="19:24" x14ac:dyDescent="0.2">
      <c r="S288" s="13">
        <v>42653</v>
      </c>
      <c r="T288" s="15">
        <f t="shared" si="21"/>
        <v>137</v>
      </c>
      <c r="U288" s="14">
        <v>284</v>
      </c>
      <c r="V288" s="31">
        <v>42561</v>
      </c>
      <c r="W288" s="32">
        <f t="shared" si="18"/>
        <v>465</v>
      </c>
      <c r="X288" s="28">
        <f t="shared" si="20"/>
        <v>1137657765.5999999</v>
      </c>
    </row>
    <row r="289" spans="19:24" x14ac:dyDescent="0.2">
      <c r="S289" s="13">
        <v>42654</v>
      </c>
      <c r="T289" s="15">
        <f t="shared" si="21"/>
        <v>134</v>
      </c>
      <c r="U289" s="14">
        <v>285</v>
      </c>
      <c r="V289" s="31">
        <v>42562</v>
      </c>
      <c r="W289" s="32">
        <f t="shared" si="18"/>
        <v>431</v>
      </c>
      <c r="X289" s="28">
        <f t="shared" si="20"/>
        <v>1054474187.04</v>
      </c>
    </row>
    <row r="290" spans="19:24" x14ac:dyDescent="0.2">
      <c r="S290" s="13">
        <v>42655</v>
      </c>
      <c r="T290" s="15">
        <f t="shared" si="21"/>
        <v>133</v>
      </c>
      <c r="U290" s="14">
        <v>286</v>
      </c>
      <c r="V290" s="31">
        <v>42563</v>
      </c>
      <c r="W290" s="32">
        <f t="shared" ref="W290:W353" si="22">T198</f>
        <v>464</v>
      </c>
      <c r="X290" s="28">
        <f t="shared" si="20"/>
        <v>1135211189.76</v>
      </c>
    </row>
    <row r="291" spans="19:24" x14ac:dyDescent="0.2">
      <c r="S291" s="13">
        <v>42656</v>
      </c>
      <c r="T291" s="15">
        <f t="shared" si="21"/>
        <v>131</v>
      </c>
      <c r="U291" s="14">
        <v>287</v>
      </c>
      <c r="V291" s="31">
        <v>42564</v>
      </c>
      <c r="W291" s="32">
        <f t="shared" si="22"/>
        <v>431</v>
      </c>
      <c r="X291" s="28">
        <f t="shared" si="20"/>
        <v>1054474187.04</v>
      </c>
    </row>
    <row r="292" spans="19:24" x14ac:dyDescent="0.2">
      <c r="S292" s="13">
        <v>42657</v>
      </c>
      <c r="T292" s="15">
        <f t="shared" si="21"/>
        <v>127</v>
      </c>
      <c r="U292" s="14">
        <v>288</v>
      </c>
      <c r="V292" s="31">
        <v>42565</v>
      </c>
      <c r="W292" s="32">
        <f t="shared" si="22"/>
        <v>378</v>
      </c>
      <c r="X292" s="28">
        <f t="shared" si="20"/>
        <v>924805667.51999998</v>
      </c>
    </row>
    <row r="293" spans="19:24" x14ac:dyDescent="0.2">
      <c r="S293" s="13">
        <v>42658</v>
      </c>
      <c r="T293" s="15">
        <f t="shared" si="21"/>
        <v>125</v>
      </c>
      <c r="U293" s="14">
        <v>289</v>
      </c>
      <c r="V293" s="31">
        <v>42566</v>
      </c>
      <c r="W293" s="32">
        <f t="shared" si="22"/>
        <v>360</v>
      </c>
      <c r="X293" s="28">
        <f t="shared" si="20"/>
        <v>880767302.39999998</v>
      </c>
    </row>
    <row r="294" spans="19:24" x14ac:dyDescent="0.2">
      <c r="S294" s="13">
        <v>42659</v>
      </c>
      <c r="T294" s="15">
        <f t="shared" si="21"/>
        <v>123</v>
      </c>
      <c r="U294" s="14">
        <v>290</v>
      </c>
      <c r="V294" s="31">
        <v>42567</v>
      </c>
      <c r="W294" s="32">
        <f t="shared" si="22"/>
        <v>341</v>
      </c>
      <c r="X294" s="28">
        <f t="shared" si="20"/>
        <v>834282361.43999994</v>
      </c>
    </row>
    <row r="295" spans="19:24" x14ac:dyDescent="0.2">
      <c r="S295" s="13">
        <v>42660</v>
      </c>
      <c r="T295" s="15">
        <f t="shared" si="21"/>
        <v>119</v>
      </c>
      <c r="U295" s="14">
        <v>291</v>
      </c>
      <c r="V295" s="31">
        <v>42568</v>
      </c>
      <c r="W295" s="32">
        <f t="shared" si="22"/>
        <v>313</v>
      </c>
      <c r="X295" s="28">
        <f t="shared" si="20"/>
        <v>765778237.91999996</v>
      </c>
    </row>
    <row r="296" spans="19:24" x14ac:dyDescent="0.2">
      <c r="S296" s="13">
        <v>42661</v>
      </c>
      <c r="T296" s="15">
        <f t="shared" si="21"/>
        <v>119</v>
      </c>
      <c r="U296" s="14">
        <v>292</v>
      </c>
      <c r="V296" s="31">
        <v>42569</v>
      </c>
      <c r="W296" s="32">
        <f t="shared" si="22"/>
        <v>288</v>
      </c>
      <c r="X296" s="28">
        <f t="shared" si="20"/>
        <v>704613841.91999996</v>
      </c>
    </row>
    <row r="297" spans="19:24" x14ac:dyDescent="0.2">
      <c r="S297" s="13">
        <v>42662</v>
      </c>
      <c r="T297" s="15">
        <f t="shared" si="21"/>
        <v>123</v>
      </c>
      <c r="U297" s="14">
        <v>293</v>
      </c>
      <c r="V297" s="31">
        <v>42570</v>
      </c>
      <c r="W297" s="32">
        <f t="shared" si="22"/>
        <v>281</v>
      </c>
      <c r="X297" s="28">
        <f t="shared" si="20"/>
        <v>687487811.03999996</v>
      </c>
    </row>
    <row r="298" spans="19:24" x14ac:dyDescent="0.2">
      <c r="S298" s="13">
        <v>42663</v>
      </c>
      <c r="T298" s="15">
        <f t="shared" si="21"/>
        <v>120</v>
      </c>
      <c r="U298" s="14">
        <v>294</v>
      </c>
      <c r="V298" s="31">
        <v>42571</v>
      </c>
      <c r="W298" s="32">
        <f t="shared" si="22"/>
        <v>273</v>
      </c>
      <c r="X298" s="28">
        <f t="shared" si="20"/>
        <v>667915204.31999993</v>
      </c>
    </row>
    <row r="299" spans="19:24" x14ac:dyDescent="0.2">
      <c r="S299" s="13">
        <v>42664</v>
      </c>
      <c r="T299" s="15">
        <f t="shared" si="21"/>
        <v>120</v>
      </c>
      <c r="U299" s="14">
        <v>295</v>
      </c>
      <c r="V299" s="31">
        <v>42572</v>
      </c>
      <c r="W299" s="32">
        <f t="shared" si="22"/>
        <v>273</v>
      </c>
      <c r="X299" s="28">
        <f t="shared" si="20"/>
        <v>667915204.31999993</v>
      </c>
    </row>
    <row r="300" spans="19:24" x14ac:dyDescent="0.2">
      <c r="S300" s="13">
        <v>42665</v>
      </c>
      <c r="T300" s="15">
        <f t="shared" si="21"/>
        <v>120</v>
      </c>
      <c r="U300" s="14">
        <v>296</v>
      </c>
      <c r="V300" s="31">
        <v>42573</v>
      </c>
      <c r="W300" s="32">
        <f t="shared" si="22"/>
        <v>267</v>
      </c>
      <c r="X300" s="28">
        <f t="shared" si="20"/>
        <v>653235749.27999997</v>
      </c>
    </row>
    <row r="301" spans="19:24" x14ac:dyDescent="0.2">
      <c r="S301" s="13">
        <v>42666</v>
      </c>
      <c r="T301" s="15">
        <f t="shared" si="21"/>
        <v>115</v>
      </c>
      <c r="U301" s="14">
        <v>297</v>
      </c>
      <c r="V301" s="31">
        <v>42574</v>
      </c>
      <c r="W301" s="32">
        <f t="shared" si="22"/>
        <v>272</v>
      </c>
      <c r="X301" s="28">
        <f t="shared" si="20"/>
        <v>665468628.48000002</v>
      </c>
    </row>
    <row r="302" spans="19:24" x14ac:dyDescent="0.2">
      <c r="S302" s="13">
        <v>42667</v>
      </c>
      <c r="T302" s="15">
        <f t="shared" si="21"/>
        <v>114</v>
      </c>
      <c r="U302" s="14">
        <v>298</v>
      </c>
      <c r="V302" s="31">
        <v>42575</v>
      </c>
      <c r="W302" s="32">
        <f t="shared" si="22"/>
        <v>279</v>
      </c>
      <c r="X302" s="28">
        <f t="shared" si="20"/>
        <v>682594659.36000001</v>
      </c>
    </row>
    <row r="303" spans="19:24" x14ac:dyDescent="0.2">
      <c r="S303" s="13">
        <v>42668</v>
      </c>
      <c r="T303" s="15">
        <f t="shared" si="21"/>
        <v>122</v>
      </c>
      <c r="U303" s="14">
        <v>299</v>
      </c>
      <c r="V303" s="31">
        <v>42576</v>
      </c>
      <c r="W303" s="32">
        <f t="shared" si="22"/>
        <v>263</v>
      </c>
      <c r="X303" s="28">
        <f t="shared" si="20"/>
        <v>643449445.91999996</v>
      </c>
    </row>
    <row r="304" spans="19:24" x14ac:dyDescent="0.2">
      <c r="S304" s="13">
        <v>42669</v>
      </c>
      <c r="T304" s="15">
        <f t="shared" si="21"/>
        <v>118</v>
      </c>
      <c r="U304" s="14">
        <v>300</v>
      </c>
      <c r="V304" s="31">
        <v>42577</v>
      </c>
      <c r="W304" s="32">
        <f t="shared" si="22"/>
        <v>256</v>
      </c>
      <c r="X304" s="28">
        <f t="shared" si="20"/>
        <v>626323415.03999996</v>
      </c>
    </row>
    <row r="305" spans="19:24" x14ac:dyDescent="0.2">
      <c r="S305" s="13">
        <v>42670</v>
      </c>
      <c r="T305" s="15">
        <f t="shared" si="21"/>
        <v>119</v>
      </c>
      <c r="U305" s="14">
        <v>301</v>
      </c>
      <c r="V305" s="31">
        <v>42578</v>
      </c>
      <c r="W305" s="32">
        <f t="shared" si="22"/>
        <v>272</v>
      </c>
      <c r="X305" s="28">
        <f t="shared" si="20"/>
        <v>665468628.48000002</v>
      </c>
    </row>
    <row r="306" spans="19:24" x14ac:dyDescent="0.2">
      <c r="S306" s="13">
        <v>42671</v>
      </c>
      <c r="T306" s="15">
        <f t="shared" si="21"/>
        <v>117</v>
      </c>
      <c r="U306" s="14">
        <v>302</v>
      </c>
      <c r="V306" s="31">
        <v>42579</v>
      </c>
      <c r="W306" s="32">
        <f t="shared" si="22"/>
        <v>264</v>
      </c>
      <c r="X306" s="28">
        <f t="shared" si="20"/>
        <v>645896021.75999999</v>
      </c>
    </row>
    <row r="307" spans="19:24" x14ac:dyDescent="0.2">
      <c r="S307" s="13">
        <v>42672</v>
      </c>
      <c r="T307" s="15">
        <f t="shared" si="21"/>
        <v>118</v>
      </c>
      <c r="U307" s="14">
        <v>303</v>
      </c>
      <c r="V307" s="31">
        <v>42580</v>
      </c>
      <c r="W307" s="32">
        <f t="shared" si="22"/>
        <v>267</v>
      </c>
      <c r="X307" s="28">
        <f t="shared" si="20"/>
        <v>653235749.27999997</v>
      </c>
    </row>
    <row r="308" spans="19:24" x14ac:dyDescent="0.2">
      <c r="S308" s="13">
        <v>42673</v>
      </c>
      <c r="T308" s="15">
        <f t="shared" si="21"/>
        <v>110</v>
      </c>
      <c r="U308" s="14">
        <v>304</v>
      </c>
      <c r="V308" s="31">
        <v>42581</v>
      </c>
      <c r="W308" s="32">
        <f t="shared" si="22"/>
        <v>251</v>
      </c>
      <c r="X308" s="28">
        <f t="shared" si="20"/>
        <v>614090535.83999991</v>
      </c>
    </row>
    <row r="309" spans="19:24" x14ac:dyDescent="0.2">
      <c r="S309" s="13">
        <v>42674</v>
      </c>
      <c r="T309" s="15">
        <f t="shared" si="21"/>
        <v>109</v>
      </c>
      <c r="U309" s="14">
        <v>305</v>
      </c>
      <c r="V309" s="31">
        <v>42582</v>
      </c>
      <c r="W309" s="32">
        <f t="shared" si="22"/>
        <v>251</v>
      </c>
      <c r="X309" s="28">
        <f t="shared" si="20"/>
        <v>614090535.83999991</v>
      </c>
    </row>
    <row r="310" spans="19:24" x14ac:dyDescent="0.2">
      <c r="S310" s="13">
        <v>42675</v>
      </c>
      <c r="T310" s="15">
        <f>L6</f>
        <v>110</v>
      </c>
      <c r="U310" s="14">
        <v>306</v>
      </c>
      <c r="V310" s="31">
        <v>42583</v>
      </c>
      <c r="W310" s="32">
        <f t="shared" si="22"/>
        <v>274</v>
      </c>
      <c r="X310" s="28">
        <f t="shared" si="20"/>
        <v>670361780.15999997</v>
      </c>
    </row>
    <row r="311" spans="19:24" x14ac:dyDescent="0.2">
      <c r="S311" s="13">
        <v>42676</v>
      </c>
      <c r="T311" s="15">
        <f t="shared" ref="T311:T339" si="23">L7</f>
        <v>105</v>
      </c>
      <c r="U311" s="14">
        <v>307</v>
      </c>
      <c r="V311" s="31">
        <v>42584</v>
      </c>
      <c r="W311" s="32">
        <f t="shared" si="22"/>
        <v>286</v>
      </c>
      <c r="X311" s="28">
        <f t="shared" si="20"/>
        <v>699720690.24000001</v>
      </c>
    </row>
    <row r="312" spans="19:24" x14ac:dyDescent="0.2">
      <c r="S312" s="13">
        <v>42677</v>
      </c>
      <c r="T312" s="15">
        <f t="shared" si="23"/>
        <v>104</v>
      </c>
      <c r="U312" s="14">
        <v>308</v>
      </c>
      <c r="V312" s="31">
        <v>42585</v>
      </c>
      <c r="W312" s="32">
        <f t="shared" si="22"/>
        <v>273</v>
      </c>
      <c r="X312" s="28">
        <f t="shared" si="20"/>
        <v>667915204.31999993</v>
      </c>
    </row>
    <row r="313" spans="19:24" x14ac:dyDescent="0.2">
      <c r="S313" s="13">
        <v>42678</v>
      </c>
      <c r="T313" s="15">
        <f t="shared" si="23"/>
        <v>102</v>
      </c>
      <c r="U313" s="14">
        <v>309</v>
      </c>
      <c r="V313" s="31">
        <v>42586</v>
      </c>
      <c r="W313" s="32">
        <f t="shared" si="22"/>
        <v>263</v>
      </c>
      <c r="X313" s="28">
        <f t="shared" si="20"/>
        <v>643449445.91999996</v>
      </c>
    </row>
    <row r="314" spans="19:24" x14ac:dyDescent="0.2">
      <c r="S314" s="13">
        <v>42679</v>
      </c>
      <c r="T314" s="15">
        <f t="shared" si="23"/>
        <v>102</v>
      </c>
      <c r="U314" s="14">
        <v>310</v>
      </c>
      <c r="V314" s="31">
        <v>42587</v>
      </c>
      <c r="W314" s="32">
        <f t="shared" si="22"/>
        <v>247</v>
      </c>
      <c r="X314" s="28">
        <f t="shared" si="20"/>
        <v>604304232.48000002</v>
      </c>
    </row>
    <row r="315" spans="19:24" x14ac:dyDescent="0.2">
      <c r="S315" s="13">
        <v>42680</v>
      </c>
      <c r="T315" s="15">
        <f t="shared" si="23"/>
        <v>100</v>
      </c>
      <c r="U315" s="14">
        <v>311</v>
      </c>
      <c r="V315" s="31">
        <v>42588</v>
      </c>
      <c r="W315" s="32">
        <f t="shared" si="22"/>
        <v>245</v>
      </c>
      <c r="X315" s="28">
        <f t="shared" si="20"/>
        <v>599411080.79999995</v>
      </c>
    </row>
    <row r="316" spans="19:24" x14ac:dyDescent="0.2">
      <c r="S316" s="13">
        <v>42681</v>
      </c>
      <c r="T316" s="15">
        <f t="shared" si="23"/>
        <v>98</v>
      </c>
      <c r="U316" s="14">
        <v>312</v>
      </c>
      <c r="V316" s="31">
        <v>42589</v>
      </c>
      <c r="W316" s="32">
        <f t="shared" si="22"/>
        <v>239</v>
      </c>
      <c r="X316" s="28">
        <f t="shared" si="20"/>
        <v>584731625.75999999</v>
      </c>
    </row>
    <row r="317" spans="19:24" x14ac:dyDescent="0.2">
      <c r="S317" s="13">
        <v>42682</v>
      </c>
      <c r="T317" s="15">
        <f t="shared" si="23"/>
        <v>97</v>
      </c>
      <c r="U317" s="14">
        <v>313</v>
      </c>
      <c r="V317" s="31">
        <v>42590</v>
      </c>
      <c r="W317" s="32">
        <f t="shared" si="22"/>
        <v>233</v>
      </c>
      <c r="X317" s="28">
        <f t="shared" si="20"/>
        <v>570052170.72000003</v>
      </c>
    </row>
    <row r="318" spans="19:24" x14ac:dyDescent="0.2">
      <c r="S318" s="13">
        <v>42683</v>
      </c>
      <c r="T318" s="15">
        <f t="shared" si="23"/>
        <v>98</v>
      </c>
      <c r="U318" s="14">
        <v>314</v>
      </c>
      <c r="V318" s="31">
        <v>42591</v>
      </c>
      <c r="W318" s="32">
        <f t="shared" si="22"/>
        <v>214</v>
      </c>
      <c r="X318" s="28">
        <f t="shared" si="20"/>
        <v>523567229.75999999</v>
      </c>
    </row>
    <row r="319" spans="19:24" x14ac:dyDescent="0.2">
      <c r="S319" s="13">
        <v>42684</v>
      </c>
      <c r="T319" s="15">
        <f t="shared" si="23"/>
        <v>92</v>
      </c>
      <c r="U319" s="14">
        <v>315</v>
      </c>
      <c r="V319" s="31">
        <v>42592</v>
      </c>
      <c r="W319" s="32">
        <f t="shared" si="22"/>
        <v>199</v>
      </c>
      <c r="X319" s="28">
        <f t="shared" si="20"/>
        <v>486868592.15999997</v>
      </c>
    </row>
    <row r="320" spans="19:24" x14ac:dyDescent="0.2">
      <c r="S320" s="13">
        <v>42685</v>
      </c>
      <c r="T320" s="15">
        <f t="shared" si="23"/>
        <v>92</v>
      </c>
      <c r="U320" s="14">
        <v>316</v>
      </c>
      <c r="V320" s="31">
        <v>42593</v>
      </c>
      <c r="W320" s="32">
        <f t="shared" si="22"/>
        <v>201</v>
      </c>
      <c r="X320" s="28">
        <f t="shared" si="20"/>
        <v>491761743.83999997</v>
      </c>
    </row>
    <row r="321" spans="19:24" x14ac:dyDescent="0.2">
      <c r="S321" s="13">
        <v>42686</v>
      </c>
      <c r="T321" s="15">
        <f t="shared" si="23"/>
        <v>91</v>
      </c>
      <c r="U321" s="14">
        <v>317</v>
      </c>
      <c r="V321" s="31">
        <v>42594</v>
      </c>
      <c r="W321" s="32">
        <f t="shared" si="22"/>
        <v>200</v>
      </c>
      <c r="X321" s="28">
        <f t="shared" si="20"/>
        <v>489315168</v>
      </c>
    </row>
    <row r="322" spans="19:24" x14ac:dyDescent="0.2">
      <c r="S322" s="13">
        <v>42687</v>
      </c>
      <c r="T322" s="15">
        <f t="shared" si="23"/>
        <v>91</v>
      </c>
      <c r="U322" s="14">
        <v>318</v>
      </c>
      <c r="V322" s="31">
        <v>42595</v>
      </c>
      <c r="W322" s="32">
        <f t="shared" si="22"/>
        <v>192</v>
      </c>
      <c r="X322" s="28">
        <f t="shared" si="20"/>
        <v>469742561.27999997</v>
      </c>
    </row>
    <row r="323" spans="19:24" x14ac:dyDescent="0.2">
      <c r="S323" s="13">
        <v>42688</v>
      </c>
      <c r="T323" s="15">
        <f t="shared" si="23"/>
        <v>89</v>
      </c>
      <c r="U323" s="14">
        <v>319</v>
      </c>
      <c r="V323" s="31">
        <v>42596</v>
      </c>
      <c r="W323" s="32">
        <f t="shared" si="22"/>
        <v>197</v>
      </c>
      <c r="X323" s="28">
        <f t="shared" si="20"/>
        <v>481975440.47999996</v>
      </c>
    </row>
    <row r="324" spans="19:24" x14ac:dyDescent="0.2">
      <c r="S324" s="13">
        <v>42689</v>
      </c>
      <c r="T324" s="15">
        <f t="shared" si="23"/>
        <v>88</v>
      </c>
      <c r="U324" s="14">
        <v>320</v>
      </c>
      <c r="V324" s="31">
        <v>42597</v>
      </c>
      <c r="W324" s="32">
        <f t="shared" si="22"/>
        <v>185</v>
      </c>
      <c r="X324" s="28">
        <f t="shared" si="20"/>
        <v>452616530.39999998</v>
      </c>
    </row>
    <row r="325" spans="19:24" x14ac:dyDescent="0.2">
      <c r="S325" s="13">
        <v>42690</v>
      </c>
      <c r="T325" s="15">
        <f t="shared" si="23"/>
        <v>88</v>
      </c>
      <c r="U325" s="14">
        <v>321</v>
      </c>
      <c r="V325" s="31">
        <v>42598</v>
      </c>
      <c r="W325" s="32">
        <f t="shared" si="22"/>
        <v>181</v>
      </c>
      <c r="X325" s="28">
        <f t="shared" si="20"/>
        <v>442830227.03999996</v>
      </c>
    </row>
    <row r="326" spans="19:24" x14ac:dyDescent="0.2">
      <c r="S326" s="13">
        <v>42691</v>
      </c>
      <c r="T326" s="15">
        <f t="shared" si="23"/>
        <v>88</v>
      </c>
      <c r="U326" s="14">
        <v>322</v>
      </c>
      <c r="V326" s="31">
        <v>42599</v>
      </c>
      <c r="W326" s="32">
        <f t="shared" si="22"/>
        <v>168</v>
      </c>
      <c r="X326" s="28">
        <f t="shared" ref="X326:X370" si="24">(W326*60*60*24)*28.31685</f>
        <v>411024741.12</v>
      </c>
    </row>
    <row r="327" spans="19:24" x14ac:dyDescent="0.2">
      <c r="S327" s="13">
        <v>42692</v>
      </c>
      <c r="T327" s="15">
        <f t="shared" si="23"/>
        <v>87</v>
      </c>
      <c r="U327" s="14">
        <v>323</v>
      </c>
      <c r="V327" s="31">
        <v>42600</v>
      </c>
      <c r="W327" s="32">
        <f t="shared" si="22"/>
        <v>170</v>
      </c>
      <c r="X327" s="28">
        <f t="shared" si="24"/>
        <v>415917892.79999995</v>
      </c>
    </row>
    <row r="328" spans="19:24" x14ac:dyDescent="0.2">
      <c r="S328" s="13">
        <v>42693</v>
      </c>
      <c r="T328" s="15">
        <f t="shared" si="23"/>
        <v>84</v>
      </c>
      <c r="U328" s="14">
        <v>324</v>
      </c>
      <c r="V328" s="31">
        <v>42601</v>
      </c>
      <c r="W328" s="32">
        <f t="shared" si="22"/>
        <v>161</v>
      </c>
      <c r="X328" s="28">
        <f t="shared" si="24"/>
        <v>393898710.24000001</v>
      </c>
    </row>
    <row r="329" spans="19:24" x14ac:dyDescent="0.2">
      <c r="S329" s="13">
        <v>42694</v>
      </c>
      <c r="T329" s="15">
        <f t="shared" si="23"/>
        <v>82</v>
      </c>
      <c r="U329" s="14">
        <v>325</v>
      </c>
      <c r="V329" s="31">
        <v>42602</v>
      </c>
      <c r="W329" s="32">
        <f t="shared" si="22"/>
        <v>154</v>
      </c>
      <c r="X329" s="28">
        <f t="shared" si="24"/>
        <v>376772679.35999995</v>
      </c>
    </row>
    <row r="330" spans="19:24" x14ac:dyDescent="0.2">
      <c r="S330" s="13">
        <v>42695</v>
      </c>
      <c r="T330" s="15">
        <f t="shared" si="23"/>
        <v>82</v>
      </c>
      <c r="U330" s="14">
        <v>326</v>
      </c>
      <c r="V330" s="31">
        <v>42603</v>
      </c>
      <c r="W330" s="32">
        <f t="shared" si="22"/>
        <v>153</v>
      </c>
      <c r="X330" s="28">
        <f t="shared" si="24"/>
        <v>374326103.51999998</v>
      </c>
    </row>
    <row r="331" spans="19:24" x14ac:dyDescent="0.2">
      <c r="S331" s="13">
        <v>42696</v>
      </c>
      <c r="T331" s="15">
        <f t="shared" si="23"/>
        <v>82</v>
      </c>
      <c r="U331" s="14">
        <v>327</v>
      </c>
      <c r="V331" s="31">
        <v>42604</v>
      </c>
      <c r="W331" s="32">
        <f t="shared" si="22"/>
        <v>161</v>
      </c>
      <c r="X331" s="28">
        <f t="shared" si="24"/>
        <v>393898710.24000001</v>
      </c>
    </row>
    <row r="332" spans="19:24" x14ac:dyDescent="0.2">
      <c r="S332" s="13">
        <v>42697</v>
      </c>
      <c r="T332" s="15">
        <f t="shared" si="23"/>
        <v>81</v>
      </c>
      <c r="U332" s="14">
        <v>328</v>
      </c>
      <c r="V332" s="31">
        <v>42605</v>
      </c>
      <c r="W332" s="32">
        <f t="shared" si="22"/>
        <v>148</v>
      </c>
      <c r="X332" s="28">
        <f t="shared" si="24"/>
        <v>362093224.31999999</v>
      </c>
    </row>
    <row r="333" spans="19:24" x14ac:dyDescent="0.2">
      <c r="S333" s="13">
        <v>42698</v>
      </c>
      <c r="T333" s="15">
        <f t="shared" si="23"/>
        <v>81</v>
      </c>
      <c r="U333" s="14">
        <v>329</v>
      </c>
      <c r="V333" s="31">
        <v>42606</v>
      </c>
      <c r="W333" s="32">
        <f t="shared" si="22"/>
        <v>147</v>
      </c>
      <c r="X333" s="28">
        <f t="shared" si="24"/>
        <v>359646648.47999996</v>
      </c>
    </row>
    <row r="334" spans="19:24" x14ac:dyDescent="0.2">
      <c r="S334" s="13">
        <v>42699</v>
      </c>
      <c r="T334" s="15">
        <f t="shared" si="23"/>
        <v>79</v>
      </c>
      <c r="U334" s="14">
        <v>330</v>
      </c>
      <c r="V334" s="31">
        <v>42607</v>
      </c>
      <c r="W334" s="32">
        <f t="shared" si="22"/>
        <v>151</v>
      </c>
      <c r="X334" s="28">
        <f t="shared" si="24"/>
        <v>369432951.83999997</v>
      </c>
    </row>
    <row r="335" spans="19:24" x14ac:dyDescent="0.2">
      <c r="S335" s="13">
        <v>42700</v>
      </c>
      <c r="T335" s="15">
        <f t="shared" si="23"/>
        <v>78</v>
      </c>
      <c r="U335" s="14">
        <v>331</v>
      </c>
      <c r="V335" s="31">
        <v>42608</v>
      </c>
      <c r="W335" s="32">
        <f t="shared" si="22"/>
        <v>155</v>
      </c>
      <c r="X335" s="28">
        <f t="shared" si="24"/>
        <v>379219255.19999999</v>
      </c>
    </row>
    <row r="336" spans="19:24" x14ac:dyDescent="0.2">
      <c r="S336" s="13">
        <v>42701</v>
      </c>
      <c r="T336" s="15">
        <f t="shared" si="23"/>
        <v>77</v>
      </c>
      <c r="U336" s="14">
        <v>332</v>
      </c>
      <c r="V336" s="31">
        <v>42609</v>
      </c>
      <c r="W336" s="32">
        <f t="shared" si="22"/>
        <v>159</v>
      </c>
      <c r="X336" s="28">
        <f t="shared" si="24"/>
        <v>389005558.56</v>
      </c>
    </row>
    <row r="337" spans="19:24" x14ac:dyDescent="0.2">
      <c r="S337" s="13">
        <v>42702</v>
      </c>
      <c r="T337" s="15">
        <f t="shared" si="23"/>
        <v>74</v>
      </c>
      <c r="U337" s="14">
        <v>333</v>
      </c>
      <c r="V337" s="31">
        <v>42610</v>
      </c>
      <c r="W337" s="32">
        <f t="shared" si="22"/>
        <v>163</v>
      </c>
      <c r="X337" s="28">
        <f t="shared" si="24"/>
        <v>398791861.91999996</v>
      </c>
    </row>
    <row r="338" spans="19:24" x14ac:dyDescent="0.2">
      <c r="S338" s="13">
        <v>42703</v>
      </c>
      <c r="T338" s="15">
        <f t="shared" si="23"/>
        <v>74</v>
      </c>
      <c r="U338" s="14">
        <v>334</v>
      </c>
      <c r="V338" s="31">
        <v>42611</v>
      </c>
      <c r="W338" s="32">
        <f t="shared" si="22"/>
        <v>152</v>
      </c>
      <c r="X338" s="28">
        <f t="shared" si="24"/>
        <v>371879527.68000001</v>
      </c>
    </row>
    <row r="339" spans="19:24" x14ac:dyDescent="0.2">
      <c r="S339" s="13">
        <v>42704</v>
      </c>
      <c r="T339" s="15">
        <f t="shared" si="23"/>
        <v>72</v>
      </c>
      <c r="U339" s="14">
        <v>335</v>
      </c>
      <c r="V339" s="31">
        <v>42612</v>
      </c>
      <c r="W339" s="32">
        <f t="shared" si="22"/>
        <v>144</v>
      </c>
      <c r="X339" s="28">
        <f t="shared" si="24"/>
        <v>352306920.95999998</v>
      </c>
    </row>
    <row r="340" spans="19:24" x14ac:dyDescent="0.2">
      <c r="S340" s="13">
        <v>42705</v>
      </c>
      <c r="T340" s="15">
        <f>M6</f>
        <v>70</v>
      </c>
      <c r="U340" s="14">
        <v>336</v>
      </c>
      <c r="V340" s="31">
        <v>42613</v>
      </c>
      <c r="W340" s="32">
        <f t="shared" si="22"/>
        <v>146</v>
      </c>
      <c r="X340" s="28">
        <f t="shared" si="24"/>
        <v>357200072.63999999</v>
      </c>
    </row>
    <row r="341" spans="19:24" x14ac:dyDescent="0.2">
      <c r="S341" s="13">
        <v>42706</v>
      </c>
      <c r="T341" s="15">
        <f t="shared" ref="T341:T370" si="25">M7</f>
        <v>71</v>
      </c>
      <c r="U341" s="14">
        <v>337</v>
      </c>
      <c r="V341" s="31">
        <v>42614</v>
      </c>
      <c r="W341" s="32">
        <f t="shared" si="22"/>
        <v>142</v>
      </c>
      <c r="X341" s="28">
        <f t="shared" si="24"/>
        <v>347413769.27999997</v>
      </c>
    </row>
    <row r="342" spans="19:24" x14ac:dyDescent="0.2">
      <c r="S342" s="13">
        <v>42707</v>
      </c>
      <c r="T342" s="15">
        <f t="shared" si="25"/>
        <v>71</v>
      </c>
      <c r="U342" s="14">
        <v>338</v>
      </c>
      <c r="V342" s="31">
        <v>42615</v>
      </c>
      <c r="W342" s="32">
        <f t="shared" si="22"/>
        <v>135</v>
      </c>
      <c r="X342" s="28">
        <f t="shared" si="24"/>
        <v>330287738.39999998</v>
      </c>
    </row>
    <row r="343" spans="19:24" x14ac:dyDescent="0.2">
      <c r="S343" s="13">
        <v>42708</v>
      </c>
      <c r="T343" s="15">
        <f t="shared" si="25"/>
        <v>70</v>
      </c>
      <c r="U343" s="14">
        <v>339</v>
      </c>
      <c r="V343" s="31">
        <v>42616</v>
      </c>
      <c r="W343" s="32">
        <f t="shared" si="22"/>
        <v>141</v>
      </c>
      <c r="X343" s="28">
        <f t="shared" si="24"/>
        <v>344967193.44</v>
      </c>
    </row>
    <row r="344" spans="19:24" x14ac:dyDescent="0.2">
      <c r="S344" s="13">
        <v>42709</v>
      </c>
      <c r="T344" s="15">
        <f t="shared" si="25"/>
        <v>70</v>
      </c>
      <c r="U344" s="14">
        <v>340</v>
      </c>
      <c r="V344" s="31">
        <v>42617</v>
      </c>
      <c r="W344" s="32">
        <f t="shared" si="22"/>
        <v>143</v>
      </c>
      <c r="X344" s="28">
        <f t="shared" si="24"/>
        <v>349860345.12</v>
      </c>
    </row>
    <row r="345" spans="19:24" x14ac:dyDescent="0.2">
      <c r="S345" s="13">
        <v>42710</v>
      </c>
      <c r="T345" s="15">
        <f t="shared" si="25"/>
        <v>69</v>
      </c>
      <c r="U345" s="14">
        <v>341</v>
      </c>
      <c r="V345" s="31">
        <v>42618</v>
      </c>
      <c r="W345" s="32">
        <f t="shared" si="22"/>
        <v>143</v>
      </c>
      <c r="X345" s="28">
        <f t="shared" si="24"/>
        <v>349860345.12</v>
      </c>
    </row>
    <row r="346" spans="19:24" x14ac:dyDescent="0.2">
      <c r="S346" s="13">
        <v>42711</v>
      </c>
      <c r="T346" s="15">
        <f t="shared" si="25"/>
        <v>70</v>
      </c>
      <c r="U346" s="14">
        <v>342</v>
      </c>
      <c r="V346" s="31">
        <v>42619</v>
      </c>
      <c r="W346" s="32">
        <f t="shared" si="22"/>
        <v>138</v>
      </c>
      <c r="X346" s="28">
        <f t="shared" si="24"/>
        <v>337627465.91999996</v>
      </c>
    </row>
    <row r="347" spans="19:24" x14ac:dyDescent="0.2">
      <c r="S347" s="13">
        <v>42712</v>
      </c>
      <c r="T347" s="15">
        <f t="shared" si="25"/>
        <v>69</v>
      </c>
      <c r="U347" s="14">
        <v>343</v>
      </c>
      <c r="V347" s="31">
        <v>42620</v>
      </c>
      <c r="W347" s="32">
        <f t="shared" si="22"/>
        <v>133</v>
      </c>
      <c r="X347" s="28">
        <f t="shared" si="24"/>
        <v>325394586.71999997</v>
      </c>
    </row>
    <row r="348" spans="19:24" x14ac:dyDescent="0.2">
      <c r="S348" s="13">
        <v>42713</v>
      </c>
      <c r="T348" s="15">
        <f t="shared" si="25"/>
        <v>69</v>
      </c>
      <c r="U348" s="14">
        <v>344</v>
      </c>
      <c r="V348" s="31">
        <v>42621</v>
      </c>
      <c r="W348" s="32">
        <f t="shared" si="22"/>
        <v>130</v>
      </c>
      <c r="X348" s="28">
        <f t="shared" si="24"/>
        <v>318054859.19999999</v>
      </c>
    </row>
    <row r="349" spans="19:24" x14ac:dyDescent="0.2">
      <c r="S349" s="13">
        <v>42714</v>
      </c>
      <c r="T349" s="15">
        <f t="shared" si="25"/>
        <v>68</v>
      </c>
      <c r="U349" s="14">
        <v>345</v>
      </c>
      <c r="V349" s="31">
        <v>42622</v>
      </c>
      <c r="W349" s="32">
        <f t="shared" si="22"/>
        <v>131</v>
      </c>
      <c r="X349" s="28">
        <f t="shared" si="24"/>
        <v>320501435.03999996</v>
      </c>
    </row>
    <row r="350" spans="19:24" x14ac:dyDescent="0.2">
      <c r="S350" s="13">
        <v>42715</v>
      </c>
      <c r="T350" s="15">
        <f t="shared" si="25"/>
        <v>69</v>
      </c>
      <c r="U350" s="14">
        <v>346</v>
      </c>
      <c r="V350" s="31">
        <v>42623</v>
      </c>
      <c r="W350" s="32">
        <f t="shared" si="22"/>
        <v>138</v>
      </c>
      <c r="X350" s="28">
        <f t="shared" si="24"/>
        <v>337627465.91999996</v>
      </c>
    </row>
    <row r="351" spans="19:24" x14ac:dyDescent="0.2">
      <c r="S351" s="13">
        <v>42716</v>
      </c>
      <c r="T351" s="15">
        <f t="shared" si="25"/>
        <v>69</v>
      </c>
      <c r="U351" s="14">
        <v>347</v>
      </c>
      <c r="V351" s="31">
        <v>42624</v>
      </c>
      <c r="W351" s="32">
        <f t="shared" si="22"/>
        <v>138</v>
      </c>
      <c r="X351" s="28">
        <f t="shared" si="24"/>
        <v>337627465.91999996</v>
      </c>
    </row>
    <row r="352" spans="19:24" x14ac:dyDescent="0.2">
      <c r="S352" s="13">
        <v>42717</v>
      </c>
      <c r="T352" s="15">
        <f t="shared" si="25"/>
        <v>69</v>
      </c>
      <c r="U352" s="14">
        <v>348</v>
      </c>
      <c r="V352" s="31">
        <v>42625</v>
      </c>
      <c r="W352" s="32">
        <f t="shared" si="22"/>
        <v>142</v>
      </c>
      <c r="X352" s="28">
        <f t="shared" si="24"/>
        <v>347413769.27999997</v>
      </c>
    </row>
    <row r="353" spans="19:24" x14ac:dyDescent="0.2">
      <c r="S353" s="13">
        <v>42718</v>
      </c>
      <c r="T353" s="15">
        <f t="shared" si="25"/>
        <v>68</v>
      </c>
      <c r="U353" s="14">
        <v>349</v>
      </c>
      <c r="V353" s="31">
        <v>42626</v>
      </c>
      <c r="W353" s="32">
        <f t="shared" si="22"/>
        <v>135</v>
      </c>
      <c r="X353" s="28">
        <f t="shared" si="24"/>
        <v>330287738.39999998</v>
      </c>
    </row>
    <row r="354" spans="19:24" x14ac:dyDescent="0.2">
      <c r="S354" s="13">
        <v>42719</v>
      </c>
      <c r="T354" s="15">
        <f t="shared" si="25"/>
        <v>69</v>
      </c>
      <c r="U354" s="14">
        <v>350</v>
      </c>
      <c r="V354" s="31">
        <v>42627</v>
      </c>
      <c r="W354" s="32">
        <f t="shared" ref="W354:W370" si="26">T262</f>
        <v>141</v>
      </c>
      <c r="X354" s="28">
        <f t="shared" si="24"/>
        <v>344967193.44</v>
      </c>
    </row>
    <row r="355" spans="19:24" x14ac:dyDescent="0.2">
      <c r="S355" s="13">
        <v>42720</v>
      </c>
      <c r="T355" s="15">
        <f t="shared" si="25"/>
        <v>68</v>
      </c>
      <c r="U355" s="14">
        <v>351</v>
      </c>
      <c r="V355" s="31">
        <v>42628</v>
      </c>
      <c r="W355" s="32">
        <f t="shared" si="26"/>
        <v>149</v>
      </c>
      <c r="X355" s="28">
        <f t="shared" si="24"/>
        <v>364539800.15999997</v>
      </c>
    </row>
    <row r="356" spans="19:24" x14ac:dyDescent="0.2">
      <c r="S356" s="13">
        <v>42721</v>
      </c>
      <c r="T356" s="15">
        <f t="shared" si="25"/>
        <v>68</v>
      </c>
      <c r="U356" s="14">
        <v>352</v>
      </c>
      <c r="V356" s="31">
        <v>42629</v>
      </c>
      <c r="W356" s="32">
        <f t="shared" si="26"/>
        <v>146</v>
      </c>
      <c r="X356" s="28">
        <f t="shared" si="24"/>
        <v>357200072.63999999</v>
      </c>
    </row>
    <row r="357" spans="19:24" x14ac:dyDescent="0.2">
      <c r="S357" s="13">
        <v>42722</v>
      </c>
      <c r="T357" s="15">
        <f t="shared" si="25"/>
        <v>67</v>
      </c>
      <c r="U357" s="14">
        <v>353</v>
      </c>
      <c r="V357" s="31">
        <v>42630</v>
      </c>
      <c r="W357" s="32">
        <f t="shared" si="26"/>
        <v>144</v>
      </c>
      <c r="X357" s="28">
        <f t="shared" si="24"/>
        <v>352306920.95999998</v>
      </c>
    </row>
    <row r="358" spans="19:24" x14ac:dyDescent="0.2">
      <c r="S358" s="13">
        <v>42723</v>
      </c>
      <c r="T358" s="15">
        <f t="shared" si="25"/>
        <v>67</v>
      </c>
      <c r="U358" s="14">
        <v>354</v>
      </c>
      <c r="V358" s="31">
        <v>42631</v>
      </c>
      <c r="W358" s="32">
        <f t="shared" si="26"/>
        <v>139</v>
      </c>
      <c r="X358" s="28">
        <f t="shared" si="24"/>
        <v>340074041.75999999</v>
      </c>
    </row>
    <row r="359" spans="19:24" x14ac:dyDescent="0.2">
      <c r="S359" s="13">
        <v>42724</v>
      </c>
      <c r="T359" s="15">
        <f t="shared" si="25"/>
        <v>66</v>
      </c>
      <c r="U359" s="14">
        <v>355</v>
      </c>
      <c r="V359" s="31">
        <v>42632</v>
      </c>
      <c r="W359" s="32">
        <f t="shared" si="26"/>
        <v>148</v>
      </c>
      <c r="X359" s="28">
        <f t="shared" si="24"/>
        <v>362093224.31999999</v>
      </c>
    </row>
    <row r="360" spans="19:24" x14ac:dyDescent="0.2">
      <c r="S360" s="13">
        <v>42725</v>
      </c>
      <c r="T360" s="15">
        <f t="shared" si="25"/>
        <v>66</v>
      </c>
      <c r="U360" s="14">
        <v>356</v>
      </c>
      <c r="V360" s="31">
        <v>42633</v>
      </c>
      <c r="W360" s="32">
        <f t="shared" si="26"/>
        <v>148</v>
      </c>
      <c r="X360" s="28">
        <f t="shared" si="24"/>
        <v>362093224.31999999</v>
      </c>
    </row>
    <row r="361" spans="19:24" x14ac:dyDescent="0.2">
      <c r="S361" s="13">
        <v>42726</v>
      </c>
      <c r="T361" s="15">
        <f t="shared" si="25"/>
        <v>66</v>
      </c>
      <c r="U361" s="14">
        <v>357</v>
      </c>
      <c r="V361" s="31">
        <v>42634</v>
      </c>
      <c r="W361" s="32">
        <f t="shared" si="26"/>
        <v>148</v>
      </c>
      <c r="X361" s="28">
        <f t="shared" si="24"/>
        <v>362093224.31999999</v>
      </c>
    </row>
    <row r="362" spans="19:24" x14ac:dyDescent="0.2">
      <c r="S362" s="13">
        <v>42727</v>
      </c>
      <c r="T362" s="15">
        <f t="shared" si="25"/>
        <v>66</v>
      </c>
      <c r="U362" s="14">
        <v>358</v>
      </c>
      <c r="V362" s="31">
        <v>42635</v>
      </c>
      <c r="W362" s="32">
        <f t="shared" si="26"/>
        <v>148</v>
      </c>
      <c r="X362" s="28">
        <f t="shared" si="24"/>
        <v>362093224.31999999</v>
      </c>
    </row>
    <row r="363" spans="19:24" x14ac:dyDescent="0.2">
      <c r="S363" s="13">
        <v>42728</v>
      </c>
      <c r="T363" s="15">
        <f t="shared" si="25"/>
        <v>66</v>
      </c>
      <c r="U363" s="14">
        <v>359</v>
      </c>
      <c r="V363" s="31">
        <v>42636</v>
      </c>
      <c r="W363" s="32">
        <f t="shared" si="26"/>
        <v>146</v>
      </c>
      <c r="X363" s="28">
        <f t="shared" si="24"/>
        <v>357200072.63999999</v>
      </c>
    </row>
    <row r="364" spans="19:24" x14ac:dyDescent="0.2">
      <c r="S364" s="13">
        <v>42729</v>
      </c>
      <c r="T364" s="15">
        <f t="shared" si="25"/>
        <v>65</v>
      </c>
      <c r="U364" s="14">
        <v>360</v>
      </c>
      <c r="V364" s="31">
        <v>42637</v>
      </c>
      <c r="W364" s="32">
        <f t="shared" si="26"/>
        <v>135</v>
      </c>
      <c r="X364" s="28">
        <f t="shared" si="24"/>
        <v>330287738.39999998</v>
      </c>
    </row>
    <row r="365" spans="19:24" x14ac:dyDescent="0.2">
      <c r="S365" s="13">
        <v>42730</v>
      </c>
      <c r="T365" s="15">
        <f t="shared" si="25"/>
        <v>66</v>
      </c>
      <c r="U365" s="14">
        <v>361</v>
      </c>
      <c r="V365" s="31">
        <v>42638</v>
      </c>
      <c r="W365" s="32">
        <f t="shared" si="26"/>
        <v>129</v>
      </c>
      <c r="X365" s="28">
        <f t="shared" si="24"/>
        <v>315608283.36000001</v>
      </c>
    </row>
    <row r="366" spans="19:24" x14ac:dyDescent="0.2">
      <c r="S366" s="13">
        <v>42731</v>
      </c>
      <c r="T366" s="15">
        <f t="shared" si="25"/>
        <v>68</v>
      </c>
      <c r="U366" s="14">
        <v>362</v>
      </c>
      <c r="V366" s="31">
        <v>42639</v>
      </c>
      <c r="W366" s="32">
        <f t="shared" si="26"/>
        <v>125</v>
      </c>
      <c r="X366" s="28">
        <f t="shared" si="24"/>
        <v>305821980</v>
      </c>
    </row>
    <row r="367" spans="19:24" x14ac:dyDescent="0.2">
      <c r="S367" s="13">
        <v>42732</v>
      </c>
      <c r="T367" s="15">
        <f t="shared" si="25"/>
        <v>66</v>
      </c>
      <c r="U367" s="14">
        <v>363</v>
      </c>
      <c r="V367" s="31">
        <v>42640</v>
      </c>
      <c r="W367" s="32">
        <f t="shared" si="26"/>
        <v>124</v>
      </c>
      <c r="X367" s="28">
        <f t="shared" si="24"/>
        <v>303375404.15999997</v>
      </c>
    </row>
    <row r="368" spans="19:24" x14ac:dyDescent="0.2">
      <c r="S368" s="13">
        <v>42733</v>
      </c>
      <c r="T368" s="15">
        <f t="shared" si="25"/>
        <v>67</v>
      </c>
      <c r="U368" s="14">
        <v>364</v>
      </c>
      <c r="V368" s="31">
        <v>42641</v>
      </c>
      <c r="W368" s="32">
        <f t="shared" si="26"/>
        <v>131</v>
      </c>
      <c r="X368" s="28">
        <f t="shared" si="24"/>
        <v>320501435.03999996</v>
      </c>
    </row>
    <row r="369" spans="19:24" x14ac:dyDescent="0.2">
      <c r="S369" s="13">
        <v>42734</v>
      </c>
      <c r="T369" s="15">
        <f t="shared" si="25"/>
        <v>67</v>
      </c>
      <c r="U369" s="14">
        <v>365</v>
      </c>
      <c r="V369" s="31">
        <v>42642</v>
      </c>
      <c r="W369" s="32">
        <f t="shared" si="26"/>
        <v>134</v>
      </c>
      <c r="X369" s="28">
        <f t="shared" si="24"/>
        <v>327841162.56</v>
      </c>
    </row>
    <row r="370" spans="19:24" x14ac:dyDescent="0.2">
      <c r="S370" s="13">
        <v>42735</v>
      </c>
      <c r="T370" s="15">
        <f t="shared" si="25"/>
        <v>67</v>
      </c>
      <c r="U370" s="14">
        <v>366</v>
      </c>
      <c r="V370" s="31">
        <v>42643</v>
      </c>
      <c r="W370" s="32">
        <f t="shared" si="26"/>
        <v>132</v>
      </c>
      <c r="X370" s="28">
        <f t="shared" si="24"/>
        <v>322948010.88</v>
      </c>
    </row>
    <row r="371" spans="19:24" x14ac:dyDescent="0.2">
      <c r="S371" s="13"/>
    </row>
    <row r="372" spans="19:24" x14ac:dyDescent="0.2">
      <c r="S372" s="13"/>
    </row>
  </sheetData>
  <mergeCells count="2">
    <mergeCell ref="A3:N3"/>
    <mergeCell ref="B4:M4"/>
  </mergeCells>
  <pageMargins left="0.7" right="0.7" top="0.75" bottom="0.75" header="0.3" footer="0.3"/>
  <pageSetup paperSize="3" scale="14" orientation="landscape" r:id="rId1"/>
  <headerFooter>
    <oddFooter>&amp;L&amp;Z&amp;F&amp;R&amp;D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1"/>
  <sheetViews>
    <sheetView topLeftCell="D1" workbookViewId="0">
      <selection activeCell="K35" sqref="K35"/>
    </sheetView>
  </sheetViews>
  <sheetFormatPr defaultRowHeight="12.75" x14ac:dyDescent="0.2"/>
  <cols>
    <col min="1" max="1" width="16" customWidth="1"/>
    <col min="19" max="19" width="12.7109375" customWidth="1"/>
    <col min="20" max="20" width="10.7109375" customWidth="1"/>
    <col min="24" max="24" width="11.28515625" customWidth="1"/>
  </cols>
  <sheetData>
    <row r="1" spans="1:24" s="7" customFormat="1" ht="21" x14ac:dyDescent="0.35">
      <c r="A1" s="17" t="s">
        <v>18</v>
      </c>
      <c r="B1" s="18" t="s">
        <v>19</v>
      </c>
      <c r="C1" s="19"/>
      <c r="D1" s="19"/>
      <c r="E1" s="19"/>
      <c r="F1" s="19"/>
      <c r="G1" s="19" t="s">
        <v>20</v>
      </c>
      <c r="H1" s="19"/>
      <c r="I1" s="19"/>
      <c r="J1" s="20" t="s">
        <v>21</v>
      </c>
      <c r="K1" s="21"/>
      <c r="L1" s="21"/>
      <c r="M1" s="19"/>
      <c r="N1" s="22"/>
      <c r="S1" s="7" t="s">
        <v>29</v>
      </c>
      <c r="V1" s="7" t="s">
        <v>30</v>
      </c>
    </row>
    <row r="2" spans="1:24" ht="15.75" x14ac:dyDescent="0.25">
      <c r="A2" s="42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S2" s="6" t="s">
        <v>26</v>
      </c>
      <c r="T2" s="6"/>
    </row>
    <row r="3" spans="1:24" ht="21" x14ac:dyDescent="0.35">
      <c r="A3" s="1" t="s">
        <v>1</v>
      </c>
      <c r="B3" s="42" t="s">
        <v>3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4"/>
      <c r="N3" s="4"/>
      <c r="P3" s="7" t="s">
        <v>31</v>
      </c>
      <c r="S3" s="14" t="s">
        <v>27</v>
      </c>
      <c r="T3" s="14" t="s">
        <v>28</v>
      </c>
      <c r="V3" s="14" t="s">
        <v>27</v>
      </c>
      <c r="W3" s="14" t="s">
        <v>28</v>
      </c>
      <c r="X3" s="14" t="s">
        <v>32</v>
      </c>
    </row>
    <row r="4" spans="1:24" x14ac:dyDescent="0.2">
      <c r="A4" s="2" t="s">
        <v>2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4"/>
      <c r="S4" s="13">
        <v>42370</v>
      </c>
      <c r="T4" s="14">
        <f>B5</f>
        <v>194</v>
      </c>
      <c r="V4" s="13">
        <v>42644</v>
      </c>
      <c r="W4" s="15">
        <f>T278</f>
        <v>332</v>
      </c>
      <c r="X4" s="28">
        <f>(W4*60*60*24)*28.31685</f>
        <v>812263178.88</v>
      </c>
    </row>
    <row r="5" spans="1:24" x14ac:dyDescent="0.2">
      <c r="A5" s="3">
        <v>1</v>
      </c>
      <c r="B5" s="11">
        <v>194</v>
      </c>
      <c r="C5" s="11">
        <v>191</v>
      </c>
      <c r="D5" s="11">
        <v>206</v>
      </c>
      <c r="E5" s="11">
        <v>379</v>
      </c>
      <c r="F5" s="12">
        <v>1190</v>
      </c>
      <c r="G5" s="12">
        <v>2840</v>
      </c>
      <c r="H5" s="12">
        <v>1580</v>
      </c>
      <c r="I5" s="11">
        <v>603</v>
      </c>
      <c r="J5" s="11">
        <v>406</v>
      </c>
      <c r="K5" s="11">
        <v>332</v>
      </c>
      <c r="L5" s="11">
        <v>280</v>
      </c>
      <c r="M5" s="11">
        <v>234</v>
      </c>
      <c r="N5" s="4"/>
      <c r="S5" s="13">
        <v>42371</v>
      </c>
      <c r="T5" s="14">
        <f t="shared" ref="T5:T34" si="0">B6</f>
        <v>194</v>
      </c>
      <c r="V5" s="13">
        <v>42645</v>
      </c>
      <c r="W5" s="15">
        <f t="shared" ref="W5:W68" si="1">T279</f>
        <v>326</v>
      </c>
      <c r="X5" s="28">
        <f t="shared" ref="X5:X68" si="2">(W5*60*60*24)*28.31685</f>
        <v>797583723.83999991</v>
      </c>
    </row>
    <row r="6" spans="1:24" x14ac:dyDescent="0.2">
      <c r="A6" s="3">
        <v>2</v>
      </c>
      <c r="B6" s="11">
        <v>194</v>
      </c>
      <c r="C6" s="11">
        <v>190</v>
      </c>
      <c r="D6" s="11">
        <v>212</v>
      </c>
      <c r="E6" s="11">
        <v>383</v>
      </c>
      <c r="F6" s="12">
        <v>1250</v>
      </c>
      <c r="G6" s="12">
        <v>2930</v>
      </c>
      <c r="H6" s="12">
        <v>1460</v>
      </c>
      <c r="I6" s="11">
        <v>596</v>
      </c>
      <c r="J6" s="11">
        <v>382</v>
      </c>
      <c r="K6" s="11">
        <v>326</v>
      </c>
      <c r="L6" s="11">
        <v>280</v>
      </c>
      <c r="M6" s="11">
        <v>227</v>
      </c>
      <c r="N6" s="4"/>
      <c r="S6" s="13">
        <v>42372</v>
      </c>
      <c r="T6" s="14">
        <f t="shared" si="0"/>
        <v>198</v>
      </c>
      <c r="V6" s="13">
        <v>42646</v>
      </c>
      <c r="W6" s="15">
        <f t="shared" si="1"/>
        <v>330</v>
      </c>
      <c r="X6" s="28">
        <f t="shared" si="2"/>
        <v>807370027.19999993</v>
      </c>
    </row>
    <row r="7" spans="1:24" x14ac:dyDescent="0.2">
      <c r="A7" s="3">
        <v>3</v>
      </c>
      <c r="B7" s="11">
        <v>198</v>
      </c>
      <c r="C7" s="11">
        <v>191</v>
      </c>
      <c r="D7" s="11">
        <v>218</v>
      </c>
      <c r="E7" s="11">
        <v>415</v>
      </c>
      <c r="F7" s="12">
        <v>1360</v>
      </c>
      <c r="G7" s="12">
        <v>2790</v>
      </c>
      <c r="H7" s="12">
        <v>1410</v>
      </c>
      <c r="I7" s="11">
        <v>611</v>
      </c>
      <c r="J7" s="11">
        <v>370</v>
      </c>
      <c r="K7" s="11">
        <v>330</v>
      </c>
      <c r="L7" s="11">
        <v>280</v>
      </c>
      <c r="M7" s="11">
        <v>224</v>
      </c>
      <c r="N7" s="4"/>
      <c r="S7" s="13">
        <v>42373</v>
      </c>
      <c r="T7" s="14">
        <f t="shared" si="0"/>
        <v>195</v>
      </c>
      <c r="V7" s="13">
        <v>42647</v>
      </c>
      <c r="W7" s="15">
        <f t="shared" si="1"/>
        <v>322</v>
      </c>
      <c r="X7" s="28">
        <f t="shared" si="2"/>
        <v>787797420.48000002</v>
      </c>
    </row>
    <row r="8" spans="1:24" x14ac:dyDescent="0.2">
      <c r="A8" s="3">
        <v>4</v>
      </c>
      <c r="B8" s="11">
        <v>195</v>
      </c>
      <c r="C8" s="11">
        <v>192</v>
      </c>
      <c r="D8" s="11">
        <v>213</v>
      </c>
      <c r="E8" s="11">
        <v>459</v>
      </c>
      <c r="F8" s="12">
        <v>1390</v>
      </c>
      <c r="G8" s="12">
        <v>2920</v>
      </c>
      <c r="H8" s="12">
        <v>1300</v>
      </c>
      <c r="I8" s="11">
        <v>598</v>
      </c>
      <c r="J8" s="11">
        <v>361</v>
      </c>
      <c r="K8" s="11">
        <v>322</v>
      </c>
      <c r="L8" s="11">
        <v>270</v>
      </c>
      <c r="M8" s="11">
        <v>224</v>
      </c>
      <c r="N8" s="4"/>
      <c r="S8" s="13">
        <v>42374</v>
      </c>
      <c r="T8" s="14">
        <f t="shared" si="0"/>
        <v>191</v>
      </c>
      <c r="V8" s="13">
        <v>42648</v>
      </c>
      <c r="W8" s="15">
        <f t="shared" si="1"/>
        <v>330</v>
      </c>
      <c r="X8" s="28">
        <f t="shared" si="2"/>
        <v>807370027.19999993</v>
      </c>
    </row>
    <row r="9" spans="1:24" x14ac:dyDescent="0.2">
      <c r="A9" s="3">
        <v>5</v>
      </c>
      <c r="B9" s="11">
        <v>191</v>
      </c>
      <c r="C9" s="11">
        <v>193</v>
      </c>
      <c r="D9" s="11">
        <v>216</v>
      </c>
      <c r="E9" s="11">
        <v>455</v>
      </c>
      <c r="F9" s="12">
        <v>1560</v>
      </c>
      <c r="G9" s="12">
        <v>2850</v>
      </c>
      <c r="H9" s="12">
        <v>1190</v>
      </c>
      <c r="I9" s="11">
        <v>607</v>
      </c>
      <c r="J9" s="11">
        <v>356</v>
      </c>
      <c r="K9" s="11">
        <v>330</v>
      </c>
      <c r="L9" s="11">
        <v>274</v>
      </c>
      <c r="M9" s="11">
        <v>221</v>
      </c>
      <c r="N9" s="4"/>
      <c r="S9" s="13">
        <v>42375</v>
      </c>
      <c r="T9" s="14">
        <f t="shared" si="0"/>
        <v>195</v>
      </c>
      <c r="V9" s="13">
        <v>42649</v>
      </c>
      <c r="W9" s="15">
        <f t="shared" si="1"/>
        <v>335</v>
      </c>
      <c r="X9" s="28">
        <f t="shared" si="2"/>
        <v>819602906.39999998</v>
      </c>
    </row>
    <row r="10" spans="1:24" x14ac:dyDescent="0.2">
      <c r="A10" s="3">
        <v>6</v>
      </c>
      <c r="B10" s="11">
        <v>195</v>
      </c>
      <c r="C10" s="11">
        <v>192</v>
      </c>
      <c r="D10" s="11">
        <v>211</v>
      </c>
      <c r="E10" s="11">
        <v>475</v>
      </c>
      <c r="F10" s="12">
        <v>1610</v>
      </c>
      <c r="G10" s="12">
        <v>2810</v>
      </c>
      <c r="H10" s="12">
        <v>1190</v>
      </c>
      <c r="I10" s="11">
        <v>568</v>
      </c>
      <c r="J10" s="11">
        <v>365</v>
      </c>
      <c r="K10" s="11">
        <v>335</v>
      </c>
      <c r="L10" s="11">
        <v>267</v>
      </c>
      <c r="M10" s="11">
        <v>215</v>
      </c>
      <c r="N10" s="4"/>
      <c r="S10" s="13">
        <v>42376</v>
      </c>
      <c r="T10" s="14">
        <f t="shared" si="0"/>
        <v>194</v>
      </c>
      <c r="V10" s="13">
        <v>42650</v>
      </c>
      <c r="W10" s="15">
        <f t="shared" si="1"/>
        <v>331</v>
      </c>
      <c r="X10" s="28">
        <f t="shared" si="2"/>
        <v>809816603.03999996</v>
      </c>
    </row>
    <row r="11" spans="1:24" x14ac:dyDescent="0.2">
      <c r="A11" s="3">
        <v>7</v>
      </c>
      <c r="B11" s="11">
        <v>194</v>
      </c>
      <c r="C11" s="11">
        <v>194</v>
      </c>
      <c r="D11" s="11">
        <v>220</v>
      </c>
      <c r="E11" s="11">
        <v>494</v>
      </c>
      <c r="F11" s="12">
        <v>1590</v>
      </c>
      <c r="G11" s="12">
        <v>2860</v>
      </c>
      <c r="H11" s="12">
        <v>1240</v>
      </c>
      <c r="I11" s="11">
        <v>581</v>
      </c>
      <c r="J11" s="11">
        <v>361</v>
      </c>
      <c r="K11" s="11">
        <v>331</v>
      </c>
      <c r="L11" s="11">
        <v>274</v>
      </c>
      <c r="M11" s="11">
        <v>215</v>
      </c>
      <c r="N11" s="4"/>
      <c r="S11" s="13">
        <v>42377</v>
      </c>
      <c r="T11" s="14">
        <f t="shared" si="0"/>
        <v>196</v>
      </c>
      <c r="V11" s="13">
        <v>42651</v>
      </c>
      <c r="W11" s="15">
        <f t="shared" si="1"/>
        <v>342</v>
      </c>
      <c r="X11" s="28">
        <f t="shared" si="2"/>
        <v>836728937.27999997</v>
      </c>
    </row>
    <row r="12" spans="1:24" x14ac:dyDescent="0.2">
      <c r="A12" s="3">
        <v>8</v>
      </c>
      <c r="B12" s="11">
        <v>196</v>
      </c>
      <c r="C12" s="11">
        <v>192</v>
      </c>
      <c r="D12" s="11">
        <v>220</v>
      </c>
      <c r="E12" s="11">
        <v>504</v>
      </c>
      <c r="F12" s="12">
        <v>1620</v>
      </c>
      <c r="G12" s="12">
        <v>2770</v>
      </c>
      <c r="H12" s="12">
        <v>1200</v>
      </c>
      <c r="I12" s="11">
        <v>562</v>
      </c>
      <c r="J12" s="11">
        <v>356</v>
      </c>
      <c r="K12" s="11">
        <v>342</v>
      </c>
      <c r="L12" s="11">
        <v>270</v>
      </c>
      <c r="M12" s="11">
        <v>212</v>
      </c>
      <c r="N12" s="4"/>
      <c r="S12" s="13">
        <v>42378</v>
      </c>
      <c r="T12" s="14">
        <f t="shared" si="0"/>
        <v>200</v>
      </c>
      <c r="V12" s="13">
        <v>42652</v>
      </c>
      <c r="W12" s="15">
        <f t="shared" si="1"/>
        <v>330</v>
      </c>
      <c r="X12" s="28">
        <f t="shared" si="2"/>
        <v>807370027.19999993</v>
      </c>
    </row>
    <row r="13" spans="1:24" x14ac:dyDescent="0.2">
      <c r="A13" s="3">
        <v>9</v>
      </c>
      <c r="B13" s="11">
        <v>200</v>
      </c>
      <c r="C13" s="11">
        <v>194</v>
      </c>
      <c r="D13" s="11">
        <v>227</v>
      </c>
      <c r="E13" s="11">
        <v>505</v>
      </c>
      <c r="F13" s="12">
        <v>1610</v>
      </c>
      <c r="G13" s="12">
        <v>2770</v>
      </c>
      <c r="H13" s="12">
        <v>1150</v>
      </c>
      <c r="I13" s="11">
        <v>540</v>
      </c>
      <c r="J13" s="11">
        <v>357</v>
      </c>
      <c r="K13" s="11">
        <v>330</v>
      </c>
      <c r="L13" s="11">
        <v>269</v>
      </c>
      <c r="M13" s="11">
        <v>210</v>
      </c>
      <c r="N13" s="4"/>
      <c r="S13" s="13">
        <v>42379</v>
      </c>
      <c r="T13" s="14">
        <f t="shared" si="0"/>
        <v>194</v>
      </c>
      <c r="V13" s="13">
        <v>42653</v>
      </c>
      <c r="W13" s="15">
        <f t="shared" si="1"/>
        <v>320</v>
      </c>
      <c r="X13" s="28">
        <f t="shared" si="2"/>
        <v>782904268.79999995</v>
      </c>
    </row>
    <row r="14" spans="1:24" x14ac:dyDescent="0.2">
      <c r="A14" s="3">
        <v>10</v>
      </c>
      <c r="B14" s="11">
        <v>194</v>
      </c>
      <c r="C14" s="11">
        <v>197</v>
      </c>
      <c r="D14" s="11">
        <v>229</v>
      </c>
      <c r="E14" s="11">
        <v>579</v>
      </c>
      <c r="F14" s="12">
        <v>1600</v>
      </c>
      <c r="G14" s="12">
        <v>2830</v>
      </c>
      <c r="H14" s="12">
        <v>1130</v>
      </c>
      <c r="I14" s="11">
        <v>525</v>
      </c>
      <c r="J14" s="11">
        <v>370</v>
      </c>
      <c r="K14" s="11">
        <v>320</v>
      </c>
      <c r="L14" s="11">
        <v>262</v>
      </c>
      <c r="M14" s="11">
        <v>214</v>
      </c>
      <c r="N14" s="4"/>
      <c r="S14" s="13">
        <v>42380</v>
      </c>
      <c r="T14" s="14">
        <f t="shared" si="0"/>
        <v>193</v>
      </c>
      <c r="V14" s="13">
        <v>42654</v>
      </c>
      <c r="W14" s="15">
        <f t="shared" si="1"/>
        <v>320</v>
      </c>
      <c r="X14" s="28">
        <f t="shared" si="2"/>
        <v>782904268.79999995</v>
      </c>
    </row>
    <row r="15" spans="1:24" x14ac:dyDescent="0.2">
      <c r="A15" s="3">
        <v>11</v>
      </c>
      <c r="B15" s="11">
        <v>193</v>
      </c>
      <c r="C15" s="11">
        <v>192</v>
      </c>
      <c r="D15" s="11">
        <v>234</v>
      </c>
      <c r="E15" s="11">
        <v>596</v>
      </c>
      <c r="F15" s="12">
        <v>1750</v>
      </c>
      <c r="G15" s="12">
        <v>2730</v>
      </c>
      <c r="H15" s="12">
        <v>1170</v>
      </c>
      <c r="I15" s="11">
        <v>520</v>
      </c>
      <c r="J15" s="11">
        <v>369</v>
      </c>
      <c r="K15" s="11">
        <v>320</v>
      </c>
      <c r="L15" s="11">
        <v>259</v>
      </c>
      <c r="M15" s="11">
        <v>214</v>
      </c>
      <c r="N15" s="4"/>
      <c r="S15" s="13">
        <v>42381</v>
      </c>
      <c r="T15" s="14">
        <f t="shared" si="0"/>
        <v>190</v>
      </c>
      <c r="V15" s="13">
        <v>42655</v>
      </c>
      <c r="W15" s="15">
        <f t="shared" si="1"/>
        <v>320</v>
      </c>
      <c r="X15" s="28">
        <f t="shared" si="2"/>
        <v>782904268.79999995</v>
      </c>
    </row>
    <row r="16" spans="1:24" x14ac:dyDescent="0.2">
      <c r="A16" s="3">
        <v>12</v>
      </c>
      <c r="B16" s="11">
        <v>190</v>
      </c>
      <c r="C16" s="11">
        <v>193</v>
      </c>
      <c r="D16" s="11">
        <v>236</v>
      </c>
      <c r="E16" s="11">
        <v>599</v>
      </c>
      <c r="F16" s="12">
        <v>1870</v>
      </c>
      <c r="G16" s="12">
        <v>2610</v>
      </c>
      <c r="H16" s="12">
        <v>1100</v>
      </c>
      <c r="I16" s="11">
        <v>525</v>
      </c>
      <c r="J16" s="11">
        <v>364</v>
      </c>
      <c r="K16" s="11">
        <v>320</v>
      </c>
      <c r="L16" s="11">
        <v>262</v>
      </c>
      <c r="M16" s="11">
        <v>215</v>
      </c>
      <c r="N16" s="4"/>
      <c r="S16" s="13">
        <v>42382</v>
      </c>
      <c r="T16" s="14">
        <f t="shared" si="0"/>
        <v>195</v>
      </c>
      <c r="V16" s="13">
        <v>42656</v>
      </c>
      <c r="W16" s="15">
        <f t="shared" si="1"/>
        <v>314</v>
      </c>
      <c r="X16" s="28">
        <f t="shared" si="2"/>
        <v>768224813.75999999</v>
      </c>
    </row>
    <row r="17" spans="1:24" x14ac:dyDescent="0.2">
      <c r="A17" s="3">
        <v>13</v>
      </c>
      <c r="B17" s="11">
        <v>195</v>
      </c>
      <c r="C17" s="11">
        <v>197</v>
      </c>
      <c r="D17" s="11">
        <v>242</v>
      </c>
      <c r="E17" s="11">
        <v>665</v>
      </c>
      <c r="F17" s="12">
        <v>1820</v>
      </c>
      <c r="G17" s="12">
        <v>2610</v>
      </c>
      <c r="H17" s="12">
        <v>1040</v>
      </c>
      <c r="I17" s="11">
        <v>522</v>
      </c>
      <c r="J17" s="11">
        <v>380</v>
      </c>
      <c r="K17" s="11">
        <v>314</v>
      </c>
      <c r="L17" s="11">
        <v>262</v>
      </c>
      <c r="M17" s="11">
        <v>205</v>
      </c>
      <c r="N17" s="4"/>
      <c r="S17" s="13">
        <v>42383</v>
      </c>
      <c r="T17" s="14">
        <f t="shared" si="0"/>
        <v>198</v>
      </c>
      <c r="V17" s="13">
        <v>42657</v>
      </c>
      <c r="W17" s="15">
        <f t="shared" si="1"/>
        <v>310</v>
      </c>
      <c r="X17" s="28">
        <f t="shared" si="2"/>
        <v>758438510.39999998</v>
      </c>
    </row>
    <row r="18" spans="1:24" x14ac:dyDescent="0.2">
      <c r="A18" s="3">
        <v>14</v>
      </c>
      <c r="B18" s="11">
        <v>198</v>
      </c>
      <c r="C18" s="11">
        <v>192</v>
      </c>
      <c r="D18" s="11">
        <v>250</v>
      </c>
      <c r="E18" s="11">
        <v>673</v>
      </c>
      <c r="F18" s="12">
        <v>1800</v>
      </c>
      <c r="G18" s="12">
        <v>2670</v>
      </c>
      <c r="H18" s="11">
        <v>961</v>
      </c>
      <c r="I18" s="11">
        <v>496</v>
      </c>
      <c r="J18" s="11">
        <v>360</v>
      </c>
      <c r="K18" s="11">
        <v>310</v>
      </c>
      <c r="L18" s="11">
        <v>258</v>
      </c>
      <c r="M18" s="11">
        <v>205</v>
      </c>
      <c r="N18" s="4"/>
      <c r="S18" s="13">
        <v>42384</v>
      </c>
      <c r="T18" s="14">
        <f t="shared" si="0"/>
        <v>195</v>
      </c>
      <c r="V18" s="13">
        <v>42658</v>
      </c>
      <c r="W18" s="15">
        <f t="shared" si="1"/>
        <v>310</v>
      </c>
      <c r="X18" s="28">
        <f t="shared" si="2"/>
        <v>758438510.39999998</v>
      </c>
    </row>
    <row r="19" spans="1:24" x14ac:dyDescent="0.2">
      <c r="A19" s="3">
        <v>15</v>
      </c>
      <c r="B19" s="11">
        <v>195</v>
      </c>
      <c r="C19" s="11">
        <v>194</v>
      </c>
      <c r="D19" s="11">
        <v>250</v>
      </c>
      <c r="E19" s="11">
        <v>711</v>
      </c>
      <c r="F19" s="12">
        <v>1930</v>
      </c>
      <c r="G19" s="12">
        <v>2590</v>
      </c>
      <c r="H19" s="11">
        <v>898</v>
      </c>
      <c r="I19" s="11">
        <v>467</v>
      </c>
      <c r="J19" s="11">
        <v>358</v>
      </c>
      <c r="K19" s="11">
        <v>310</v>
      </c>
      <c r="L19" s="11">
        <v>262</v>
      </c>
      <c r="M19" s="11">
        <v>203</v>
      </c>
      <c r="N19" s="4"/>
      <c r="S19" s="13">
        <v>42385</v>
      </c>
      <c r="T19" s="14">
        <f t="shared" si="0"/>
        <v>195</v>
      </c>
      <c r="V19" s="13">
        <v>42659</v>
      </c>
      <c r="W19" s="15">
        <f t="shared" si="1"/>
        <v>305</v>
      </c>
      <c r="X19" s="28">
        <f t="shared" si="2"/>
        <v>746205631.19999993</v>
      </c>
    </row>
    <row r="20" spans="1:24" x14ac:dyDescent="0.2">
      <c r="A20" s="3">
        <v>16</v>
      </c>
      <c r="B20" s="11">
        <v>195</v>
      </c>
      <c r="C20" s="11">
        <v>195</v>
      </c>
      <c r="D20" s="11">
        <v>250</v>
      </c>
      <c r="E20" s="11">
        <v>741</v>
      </c>
      <c r="F20" s="12">
        <v>1990</v>
      </c>
      <c r="G20" s="12">
        <v>2820</v>
      </c>
      <c r="H20" s="11">
        <v>842</v>
      </c>
      <c r="I20" s="11">
        <v>462</v>
      </c>
      <c r="J20" s="11">
        <v>360</v>
      </c>
      <c r="K20" s="11">
        <v>305</v>
      </c>
      <c r="L20" s="11">
        <v>262</v>
      </c>
      <c r="M20" s="11">
        <v>200</v>
      </c>
      <c r="N20" s="4"/>
      <c r="S20" s="13">
        <v>42386</v>
      </c>
      <c r="T20" s="14">
        <f t="shared" si="0"/>
        <v>190</v>
      </c>
      <c r="V20" s="13">
        <v>42660</v>
      </c>
      <c r="W20" s="15">
        <f t="shared" si="1"/>
        <v>309</v>
      </c>
      <c r="X20" s="28">
        <f t="shared" si="2"/>
        <v>755991934.55999994</v>
      </c>
    </row>
    <row r="21" spans="1:24" x14ac:dyDescent="0.2">
      <c r="A21" s="3">
        <v>17</v>
      </c>
      <c r="B21" s="11">
        <v>190</v>
      </c>
      <c r="C21" s="11">
        <v>198</v>
      </c>
      <c r="D21" s="11">
        <v>253</v>
      </c>
      <c r="E21" s="11">
        <v>726</v>
      </c>
      <c r="F21" s="12">
        <v>2130</v>
      </c>
      <c r="G21" s="12">
        <v>2570</v>
      </c>
      <c r="H21" s="11">
        <v>873</v>
      </c>
      <c r="I21" s="11">
        <v>468</v>
      </c>
      <c r="J21" s="11">
        <v>350</v>
      </c>
      <c r="K21" s="11">
        <v>309</v>
      </c>
      <c r="L21" s="11">
        <v>262</v>
      </c>
      <c r="M21" s="11">
        <v>199</v>
      </c>
      <c r="N21" s="4"/>
      <c r="S21" s="13">
        <v>42387</v>
      </c>
      <c r="T21" s="14">
        <f t="shared" si="0"/>
        <v>192</v>
      </c>
      <c r="V21" s="13">
        <v>42661</v>
      </c>
      <c r="W21" s="15">
        <f t="shared" si="1"/>
        <v>304</v>
      </c>
      <c r="X21" s="28">
        <f t="shared" si="2"/>
        <v>743759055.36000001</v>
      </c>
    </row>
    <row r="22" spans="1:24" x14ac:dyDescent="0.2">
      <c r="A22" s="3">
        <v>18</v>
      </c>
      <c r="B22" s="11">
        <v>192</v>
      </c>
      <c r="C22" s="11">
        <v>193</v>
      </c>
      <c r="D22" s="11">
        <v>258</v>
      </c>
      <c r="E22" s="11">
        <v>801</v>
      </c>
      <c r="F22" s="12">
        <v>2320</v>
      </c>
      <c r="G22" s="12">
        <v>2670</v>
      </c>
      <c r="H22" s="11">
        <v>832</v>
      </c>
      <c r="I22" s="11">
        <v>453</v>
      </c>
      <c r="J22" s="11">
        <v>341</v>
      </c>
      <c r="K22" s="11">
        <v>304</v>
      </c>
      <c r="L22" s="11">
        <v>254</v>
      </c>
      <c r="M22" s="11">
        <v>203</v>
      </c>
      <c r="N22" s="4"/>
      <c r="S22" s="13">
        <v>42388</v>
      </c>
      <c r="T22" s="14">
        <f t="shared" si="0"/>
        <v>198</v>
      </c>
      <c r="V22" s="13">
        <v>42662</v>
      </c>
      <c r="W22" s="15">
        <f t="shared" si="1"/>
        <v>307</v>
      </c>
      <c r="X22" s="28">
        <f t="shared" si="2"/>
        <v>751098782.88</v>
      </c>
    </row>
    <row r="23" spans="1:24" x14ac:dyDescent="0.2">
      <c r="A23" s="3">
        <v>19</v>
      </c>
      <c r="B23" s="11">
        <v>198</v>
      </c>
      <c r="C23" s="11">
        <v>198</v>
      </c>
      <c r="D23" s="11">
        <v>258</v>
      </c>
      <c r="E23" s="11">
        <v>792</v>
      </c>
      <c r="F23" s="12">
        <v>2290</v>
      </c>
      <c r="G23" s="12">
        <v>2400</v>
      </c>
      <c r="H23" s="11">
        <v>779</v>
      </c>
      <c r="I23" s="11">
        <v>450</v>
      </c>
      <c r="J23" s="11">
        <v>339</v>
      </c>
      <c r="K23" s="11">
        <v>307</v>
      </c>
      <c r="L23" s="11">
        <v>247</v>
      </c>
      <c r="M23" s="11">
        <v>202</v>
      </c>
      <c r="N23" s="4"/>
      <c r="S23" s="13">
        <v>42389</v>
      </c>
      <c r="T23" s="14">
        <f t="shared" si="0"/>
        <v>199</v>
      </c>
      <c r="V23" s="13">
        <v>42663</v>
      </c>
      <c r="W23" s="15">
        <f t="shared" si="1"/>
        <v>311</v>
      </c>
      <c r="X23" s="28">
        <f t="shared" si="2"/>
        <v>760885086.24000001</v>
      </c>
    </row>
    <row r="24" spans="1:24" x14ac:dyDescent="0.2">
      <c r="A24" s="3">
        <v>20</v>
      </c>
      <c r="B24" s="11">
        <v>199</v>
      </c>
      <c r="C24" s="11">
        <v>198</v>
      </c>
      <c r="D24" s="11">
        <v>266</v>
      </c>
      <c r="E24" s="11">
        <v>851</v>
      </c>
      <c r="F24" s="12">
        <v>2420</v>
      </c>
      <c r="G24" s="12">
        <v>2340</v>
      </c>
      <c r="H24" s="11">
        <v>770</v>
      </c>
      <c r="I24" s="11">
        <v>448</v>
      </c>
      <c r="J24" s="11">
        <v>344</v>
      </c>
      <c r="K24" s="11">
        <v>311</v>
      </c>
      <c r="L24" s="11">
        <v>246</v>
      </c>
      <c r="M24" s="11">
        <v>200</v>
      </c>
      <c r="N24" s="4"/>
      <c r="S24" s="13">
        <v>42390</v>
      </c>
      <c r="T24" s="14">
        <f t="shared" si="0"/>
        <v>196</v>
      </c>
      <c r="V24" s="13">
        <v>42664</v>
      </c>
      <c r="W24" s="15">
        <f t="shared" si="1"/>
        <v>315</v>
      </c>
      <c r="X24" s="28">
        <f t="shared" si="2"/>
        <v>770671389.60000002</v>
      </c>
    </row>
    <row r="25" spans="1:24" x14ac:dyDescent="0.2">
      <c r="A25" s="3">
        <v>21</v>
      </c>
      <c r="B25" s="11">
        <v>196</v>
      </c>
      <c r="C25" s="11">
        <v>200</v>
      </c>
      <c r="D25" s="11">
        <v>270</v>
      </c>
      <c r="E25" s="11">
        <v>901</v>
      </c>
      <c r="F25" s="12">
        <v>2550</v>
      </c>
      <c r="G25" s="12">
        <v>2300</v>
      </c>
      <c r="H25" s="11">
        <v>746</v>
      </c>
      <c r="I25" s="11">
        <v>442</v>
      </c>
      <c r="J25" s="11">
        <v>344</v>
      </c>
      <c r="K25" s="11">
        <v>315</v>
      </c>
      <c r="L25" s="11">
        <v>246</v>
      </c>
      <c r="M25" s="11">
        <v>199</v>
      </c>
      <c r="N25" s="4"/>
      <c r="S25" s="13">
        <v>42391</v>
      </c>
      <c r="T25" s="14">
        <f t="shared" si="0"/>
        <v>196</v>
      </c>
      <c r="V25" s="13">
        <v>42665</v>
      </c>
      <c r="W25" s="15">
        <f t="shared" si="1"/>
        <v>303</v>
      </c>
      <c r="X25" s="28">
        <f t="shared" si="2"/>
        <v>741312479.51999998</v>
      </c>
    </row>
    <row r="26" spans="1:24" x14ac:dyDescent="0.2">
      <c r="A26" s="3">
        <v>22</v>
      </c>
      <c r="B26" s="11">
        <v>196</v>
      </c>
      <c r="C26" s="11">
        <v>202</v>
      </c>
      <c r="D26" s="11">
        <v>279</v>
      </c>
      <c r="E26" s="11">
        <v>949</v>
      </c>
      <c r="F26" s="12">
        <v>2530</v>
      </c>
      <c r="G26" s="12">
        <v>2300</v>
      </c>
      <c r="H26" s="11">
        <v>755</v>
      </c>
      <c r="I26" s="11">
        <v>430</v>
      </c>
      <c r="J26" s="11">
        <v>330</v>
      </c>
      <c r="K26" s="11">
        <v>303</v>
      </c>
      <c r="L26" s="11">
        <v>242</v>
      </c>
      <c r="M26" s="11">
        <v>200</v>
      </c>
      <c r="N26" s="4"/>
      <c r="S26" s="13">
        <v>42392</v>
      </c>
      <c r="T26" s="14">
        <f t="shared" si="0"/>
        <v>193</v>
      </c>
      <c r="V26" s="13">
        <v>42666</v>
      </c>
      <c r="W26" s="15">
        <f t="shared" si="1"/>
        <v>300</v>
      </c>
      <c r="X26" s="28">
        <f t="shared" si="2"/>
        <v>733972752</v>
      </c>
    </row>
    <row r="27" spans="1:24" x14ac:dyDescent="0.2">
      <c r="A27" s="3">
        <v>23</v>
      </c>
      <c r="B27" s="11">
        <v>193</v>
      </c>
      <c r="C27" s="11">
        <v>198</v>
      </c>
      <c r="D27" s="11">
        <v>297</v>
      </c>
      <c r="E27" s="11">
        <v>935</v>
      </c>
      <c r="F27" s="12">
        <v>2490</v>
      </c>
      <c r="G27" s="12">
        <v>2210</v>
      </c>
      <c r="H27" s="11">
        <v>745</v>
      </c>
      <c r="I27" s="11">
        <v>418</v>
      </c>
      <c r="J27" s="11">
        <v>338</v>
      </c>
      <c r="K27" s="11">
        <v>300</v>
      </c>
      <c r="L27" s="11">
        <v>244</v>
      </c>
      <c r="M27" s="11">
        <v>200</v>
      </c>
      <c r="N27" s="4"/>
      <c r="S27" s="13">
        <v>42393</v>
      </c>
      <c r="T27" s="14">
        <f t="shared" si="0"/>
        <v>194</v>
      </c>
      <c r="V27" s="13">
        <v>42667</v>
      </c>
      <c r="W27" s="15">
        <f t="shared" si="1"/>
        <v>295</v>
      </c>
      <c r="X27" s="28">
        <f t="shared" si="2"/>
        <v>721739872.79999995</v>
      </c>
    </row>
    <row r="28" spans="1:24" x14ac:dyDescent="0.2">
      <c r="A28" s="3">
        <v>24</v>
      </c>
      <c r="B28" s="11">
        <v>194</v>
      </c>
      <c r="C28" s="11">
        <v>200</v>
      </c>
      <c r="D28" s="11">
        <v>306</v>
      </c>
      <c r="E28" s="11">
        <v>987</v>
      </c>
      <c r="F28" s="12">
        <v>2620</v>
      </c>
      <c r="G28" s="12">
        <v>2110</v>
      </c>
      <c r="H28" s="11">
        <v>731</v>
      </c>
      <c r="I28" s="11">
        <v>419</v>
      </c>
      <c r="J28" s="11">
        <v>345</v>
      </c>
      <c r="K28" s="11">
        <v>295</v>
      </c>
      <c r="L28" s="11">
        <v>247</v>
      </c>
      <c r="M28" s="11">
        <v>195</v>
      </c>
      <c r="N28" s="4"/>
      <c r="S28" s="13">
        <v>42394</v>
      </c>
      <c r="T28" s="14">
        <f t="shared" si="0"/>
        <v>193</v>
      </c>
      <c r="V28" s="13">
        <v>42668</v>
      </c>
      <c r="W28" s="15">
        <f t="shared" si="1"/>
        <v>290</v>
      </c>
      <c r="X28" s="28">
        <f t="shared" si="2"/>
        <v>709506993.60000002</v>
      </c>
    </row>
    <row r="29" spans="1:24" x14ac:dyDescent="0.2">
      <c r="A29" s="3">
        <v>25</v>
      </c>
      <c r="B29" s="11">
        <v>193</v>
      </c>
      <c r="C29" s="11">
        <v>204</v>
      </c>
      <c r="D29" s="11">
        <v>310</v>
      </c>
      <c r="E29" s="12">
        <v>1010</v>
      </c>
      <c r="F29" s="12">
        <v>2570</v>
      </c>
      <c r="G29" s="12">
        <v>1980</v>
      </c>
      <c r="H29" s="11">
        <v>699</v>
      </c>
      <c r="I29" s="11">
        <v>435</v>
      </c>
      <c r="J29" s="11">
        <v>350</v>
      </c>
      <c r="K29" s="11">
        <v>290</v>
      </c>
      <c r="L29" s="11">
        <v>244</v>
      </c>
      <c r="M29" s="11">
        <v>195</v>
      </c>
      <c r="N29" s="4"/>
      <c r="S29" s="13">
        <v>42395</v>
      </c>
      <c r="T29" s="14">
        <f t="shared" si="0"/>
        <v>190</v>
      </c>
      <c r="V29" s="13">
        <v>42669</v>
      </c>
      <c r="W29" s="15">
        <f t="shared" si="1"/>
        <v>290</v>
      </c>
      <c r="X29" s="28">
        <f t="shared" si="2"/>
        <v>709506993.60000002</v>
      </c>
    </row>
    <row r="30" spans="1:24" x14ac:dyDescent="0.2">
      <c r="A30" s="3">
        <v>26</v>
      </c>
      <c r="B30" s="11">
        <v>190</v>
      </c>
      <c r="C30" s="11">
        <v>205</v>
      </c>
      <c r="D30" s="11">
        <v>315</v>
      </c>
      <c r="E30" s="12">
        <v>1050</v>
      </c>
      <c r="F30" s="12">
        <v>2490</v>
      </c>
      <c r="G30" s="12">
        <v>2010</v>
      </c>
      <c r="H30" s="11">
        <v>663</v>
      </c>
      <c r="I30" s="11">
        <v>425</v>
      </c>
      <c r="J30" s="11">
        <v>341</v>
      </c>
      <c r="K30" s="11">
        <v>290</v>
      </c>
      <c r="L30" s="11">
        <v>242</v>
      </c>
      <c r="M30" s="11">
        <v>190</v>
      </c>
      <c r="N30" s="4"/>
      <c r="S30" s="13">
        <v>42396</v>
      </c>
      <c r="T30" s="14">
        <f t="shared" si="0"/>
        <v>191</v>
      </c>
      <c r="V30" s="13">
        <v>42670</v>
      </c>
      <c r="W30" s="15">
        <f t="shared" si="1"/>
        <v>290</v>
      </c>
      <c r="X30" s="28">
        <f t="shared" si="2"/>
        <v>709506993.60000002</v>
      </c>
    </row>
    <row r="31" spans="1:24" x14ac:dyDescent="0.2">
      <c r="A31" s="3">
        <v>27</v>
      </c>
      <c r="B31" s="11">
        <v>191</v>
      </c>
      <c r="C31" s="11">
        <v>205</v>
      </c>
      <c r="D31" s="11">
        <v>310</v>
      </c>
      <c r="E31" s="12">
        <v>1050</v>
      </c>
      <c r="F31" s="12">
        <v>2560</v>
      </c>
      <c r="G31" s="12">
        <v>1990</v>
      </c>
      <c r="H31" s="11">
        <v>650</v>
      </c>
      <c r="I31" s="11">
        <v>406</v>
      </c>
      <c r="J31" s="11">
        <v>330</v>
      </c>
      <c r="K31" s="11">
        <v>290</v>
      </c>
      <c r="L31" s="11">
        <v>239</v>
      </c>
      <c r="M31" s="11">
        <v>189</v>
      </c>
      <c r="N31" s="4"/>
      <c r="S31" s="13">
        <v>42397</v>
      </c>
      <c r="T31" s="14">
        <f t="shared" si="0"/>
        <v>190</v>
      </c>
      <c r="V31" s="13">
        <v>42671</v>
      </c>
      <c r="W31" s="15">
        <f t="shared" si="1"/>
        <v>282</v>
      </c>
      <c r="X31" s="28">
        <f t="shared" si="2"/>
        <v>689934386.88</v>
      </c>
    </row>
    <row r="32" spans="1:24" x14ac:dyDescent="0.2">
      <c r="A32" s="3">
        <v>28</v>
      </c>
      <c r="B32" s="11">
        <v>190</v>
      </c>
      <c r="C32" s="11">
        <v>202</v>
      </c>
      <c r="D32" s="11">
        <v>320</v>
      </c>
      <c r="E32" s="12">
        <v>1040</v>
      </c>
      <c r="F32" s="12">
        <v>2560</v>
      </c>
      <c r="G32" s="12">
        <v>1800</v>
      </c>
      <c r="H32" s="11">
        <v>643</v>
      </c>
      <c r="I32" s="11">
        <v>398</v>
      </c>
      <c r="J32" s="11">
        <v>340</v>
      </c>
      <c r="K32" s="11">
        <v>282</v>
      </c>
      <c r="L32" s="11">
        <v>231</v>
      </c>
      <c r="M32" s="11">
        <v>194</v>
      </c>
      <c r="N32" s="4"/>
      <c r="S32" s="13">
        <v>42398</v>
      </c>
      <c r="T32" s="14">
        <f t="shared" si="0"/>
        <v>190</v>
      </c>
      <c r="V32" s="13">
        <v>42672</v>
      </c>
      <c r="W32" s="15">
        <f t="shared" si="1"/>
        <v>290</v>
      </c>
      <c r="X32" s="28">
        <f t="shared" si="2"/>
        <v>709506993.60000002</v>
      </c>
    </row>
    <row r="33" spans="1:24" x14ac:dyDescent="0.2">
      <c r="A33" s="3">
        <v>29</v>
      </c>
      <c r="B33" s="11">
        <v>190</v>
      </c>
      <c r="C33" s="11">
        <v>209</v>
      </c>
      <c r="D33" s="11">
        <v>325</v>
      </c>
      <c r="E33" s="12">
        <v>1100</v>
      </c>
      <c r="F33" s="12">
        <v>2890</v>
      </c>
      <c r="G33" s="12">
        <v>1830</v>
      </c>
      <c r="H33" s="11">
        <v>637</v>
      </c>
      <c r="I33" s="11">
        <v>385</v>
      </c>
      <c r="J33" s="11">
        <v>325</v>
      </c>
      <c r="K33" s="11">
        <v>290</v>
      </c>
      <c r="L33" s="11">
        <v>235</v>
      </c>
      <c r="M33" s="11">
        <v>192</v>
      </c>
      <c r="N33" s="4"/>
      <c r="S33" s="13">
        <v>42399</v>
      </c>
      <c r="T33" s="14">
        <f t="shared" si="0"/>
        <v>192</v>
      </c>
      <c r="V33" s="13">
        <v>42673</v>
      </c>
      <c r="W33" s="15">
        <f t="shared" si="1"/>
        <v>290</v>
      </c>
      <c r="X33" s="28">
        <f t="shared" si="2"/>
        <v>709506993.60000002</v>
      </c>
    </row>
    <row r="34" spans="1:24" x14ac:dyDescent="0.2">
      <c r="A34" s="3">
        <v>30</v>
      </c>
      <c r="B34" s="11">
        <v>192</v>
      </c>
      <c r="C34" s="11"/>
      <c r="D34" s="11">
        <v>340</v>
      </c>
      <c r="E34" s="12">
        <v>1170</v>
      </c>
      <c r="F34" s="12">
        <v>2860</v>
      </c>
      <c r="G34" s="12">
        <v>1750</v>
      </c>
      <c r="H34" s="11">
        <v>599</v>
      </c>
      <c r="I34" s="11">
        <v>371</v>
      </c>
      <c r="J34" s="11">
        <v>326</v>
      </c>
      <c r="K34" s="11">
        <v>290</v>
      </c>
      <c r="L34" s="11">
        <v>235</v>
      </c>
      <c r="M34" s="11">
        <v>191</v>
      </c>
      <c r="N34" s="4"/>
      <c r="S34" s="13">
        <v>42400</v>
      </c>
      <c r="T34" s="14">
        <f t="shared" si="0"/>
        <v>192</v>
      </c>
      <c r="V34" s="13">
        <v>42674</v>
      </c>
      <c r="W34" s="15">
        <f t="shared" si="1"/>
        <v>287</v>
      </c>
      <c r="X34" s="28">
        <f t="shared" si="2"/>
        <v>702167266.07999992</v>
      </c>
    </row>
    <row r="35" spans="1:24" x14ac:dyDescent="0.2">
      <c r="A35" s="3">
        <v>31</v>
      </c>
      <c r="B35" s="11">
        <v>192</v>
      </c>
      <c r="C35" s="11"/>
      <c r="D35" s="11">
        <v>362</v>
      </c>
      <c r="E35" s="11"/>
      <c r="F35" s="12">
        <v>2880</v>
      </c>
      <c r="G35" s="11"/>
      <c r="H35" s="11">
        <v>612</v>
      </c>
      <c r="I35" s="11">
        <v>370</v>
      </c>
      <c r="J35" s="11"/>
      <c r="K35" s="11">
        <v>287</v>
      </c>
      <c r="L35" s="11"/>
      <c r="M35" s="11">
        <v>194</v>
      </c>
      <c r="N35" s="5"/>
      <c r="S35" s="13">
        <v>42401</v>
      </c>
      <c r="T35" s="14">
        <f>C5</f>
        <v>191</v>
      </c>
      <c r="V35" s="13">
        <v>42675</v>
      </c>
      <c r="W35" s="15">
        <f t="shared" si="1"/>
        <v>280</v>
      </c>
      <c r="X35" s="28">
        <f t="shared" si="2"/>
        <v>685041235.19999993</v>
      </c>
    </row>
    <row r="36" spans="1:24" x14ac:dyDescent="0.2">
      <c r="S36" s="13">
        <v>42402</v>
      </c>
      <c r="T36" s="14">
        <f t="shared" ref="T36:T63" si="3">C6</f>
        <v>190</v>
      </c>
      <c r="V36" s="13">
        <v>42676</v>
      </c>
      <c r="W36" s="15">
        <f t="shared" si="1"/>
        <v>280</v>
      </c>
      <c r="X36" s="28">
        <f t="shared" si="2"/>
        <v>685041235.19999993</v>
      </c>
    </row>
    <row r="37" spans="1:24" x14ac:dyDescent="0.2">
      <c r="S37" s="13">
        <v>42403</v>
      </c>
      <c r="T37" s="14">
        <f t="shared" si="3"/>
        <v>191</v>
      </c>
      <c r="V37" s="13">
        <v>42677</v>
      </c>
      <c r="W37" s="15">
        <f t="shared" si="1"/>
        <v>280</v>
      </c>
      <c r="X37" s="28">
        <f t="shared" si="2"/>
        <v>685041235.19999993</v>
      </c>
    </row>
    <row r="38" spans="1:24" x14ac:dyDescent="0.2">
      <c r="S38" s="13">
        <v>42404</v>
      </c>
      <c r="T38" s="14">
        <f t="shared" si="3"/>
        <v>192</v>
      </c>
      <c r="V38" s="13">
        <v>42678</v>
      </c>
      <c r="W38" s="15">
        <f t="shared" si="1"/>
        <v>270</v>
      </c>
      <c r="X38" s="28">
        <f t="shared" si="2"/>
        <v>660575476.79999995</v>
      </c>
    </row>
    <row r="39" spans="1:24" x14ac:dyDescent="0.2">
      <c r="S39" s="13">
        <v>42405</v>
      </c>
      <c r="T39" s="14">
        <f t="shared" si="3"/>
        <v>193</v>
      </c>
      <c r="V39" s="13">
        <v>42679</v>
      </c>
      <c r="W39" s="15">
        <f t="shared" si="1"/>
        <v>274</v>
      </c>
      <c r="X39" s="28">
        <f t="shared" si="2"/>
        <v>670361780.15999997</v>
      </c>
    </row>
    <row r="40" spans="1:24" x14ac:dyDescent="0.2">
      <c r="S40" s="13">
        <v>42406</v>
      </c>
      <c r="T40" s="14">
        <f t="shared" si="3"/>
        <v>192</v>
      </c>
      <c r="V40" s="13">
        <v>42680</v>
      </c>
      <c r="W40" s="15">
        <f t="shared" si="1"/>
        <v>267</v>
      </c>
      <c r="X40" s="28">
        <f t="shared" si="2"/>
        <v>653235749.27999997</v>
      </c>
    </row>
    <row r="41" spans="1:24" x14ac:dyDescent="0.2">
      <c r="S41" s="13">
        <v>42407</v>
      </c>
      <c r="T41" s="14">
        <f t="shared" si="3"/>
        <v>194</v>
      </c>
      <c r="V41" s="13">
        <v>42681</v>
      </c>
      <c r="W41" s="15">
        <f t="shared" si="1"/>
        <v>274</v>
      </c>
      <c r="X41" s="28">
        <f t="shared" si="2"/>
        <v>670361780.15999997</v>
      </c>
    </row>
    <row r="42" spans="1:24" x14ac:dyDescent="0.2">
      <c r="S42" s="13">
        <v>42408</v>
      </c>
      <c r="T42" s="14">
        <f t="shared" si="3"/>
        <v>192</v>
      </c>
      <c r="V42" s="13">
        <v>42682</v>
      </c>
      <c r="W42" s="15">
        <f t="shared" si="1"/>
        <v>270</v>
      </c>
      <c r="X42" s="28">
        <f t="shared" si="2"/>
        <v>660575476.79999995</v>
      </c>
    </row>
    <row r="43" spans="1:24" x14ac:dyDescent="0.2">
      <c r="S43" s="13">
        <v>42409</v>
      </c>
      <c r="T43" s="14">
        <f t="shared" si="3"/>
        <v>194</v>
      </c>
      <c r="V43" s="13">
        <v>42683</v>
      </c>
      <c r="W43" s="15">
        <f t="shared" si="1"/>
        <v>269</v>
      </c>
      <c r="X43" s="28">
        <f t="shared" si="2"/>
        <v>658128900.95999992</v>
      </c>
    </row>
    <row r="44" spans="1:24" x14ac:dyDescent="0.2">
      <c r="S44" s="13">
        <v>42410</v>
      </c>
      <c r="T44" s="14">
        <f t="shared" si="3"/>
        <v>197</v>
      </c>
      <c r="V44" s="13">
        <v>42684</v>
      </c>
      <c r="W44" s="15">
        <f t="shared" si="1"/>
        <v>262</v>
      </c>
      <c r="X44" s="28">
        <f t="shared" si="2"/>
        <v>641002870.07999992</v>
      </c>
    </row>
    <row r="45" spans="1:24" x14ac:dyDescent="0.2">
      <c r="S45" s="13">
        <v>42411</v>
      </c>
      <c r="T45" s="14">
        <f t="shared" si="3"/>
        <v>192</v>
      </c>
      <c r="V45" s="13">
        <v>42685</v>
      </c>
      <c r="W45" s="15">
        <f t="shared" si="1"/>
        <v>259</v>
      </c>
      <c r="X45" s="28">
        <f t="shared" si="2"/>
        <v>633663142.55999994</v>
      </c>
    </row>
    <row r="46" spans="1:24" x14ac:dyDescent="0.2">
      <c r="S46" s="13">
        <v>42412</v>
      </c>
      <c r="T46" s="14">
        <f t="shared" si="3"/>
        <v>193</v>
      </c>
      <c r="V46" s="13">
        <v>42686</v>
      </c>
      <c r="W46" s="15">
        <f t="shared" si="1"/>
        <v>262</v>
      </c>
      <c r="X46" s="28">
        <f t="shared" si="2"/>
        <v>641002870.07999992</v>
      </c>
    </row>
    <row r="47" spans="1:24" x14ac:dyDescent="0.2">
      <c r="S47" s="13">
        <v>42413</v>
      </c>
      <c r="T47" s="14">
        <f t="shared" si="3"/>
        <v>197</v>
      </c>
      <c r="V47" s="13">
        <v>42687</v>
      </c>
      <c r="W47" s="15">
        <f t="shared" si="1"/>
        <v>262</v>
      </c>
      <c r="X47" s="28">
        <f t="shared" si="2"/>
        <v>641002870.07999992</v>
      </c>
    </row>
    <row r="48" spans="1:24" x14ac:dyDescent="0.2">
      <c r="S48" s="13">
        <v>42414</v>
      </c>
      <c r="T48" s="14">
        <f t="shared" si="3"/>
        <v>192</v>
      </c>
      <c r="V48" s="13">
        <v>42688</v>
      </c>
      <c r="W48" s="15">
        <f t="shared" si="1"/>
        <v>258</v>
      </c>
      <c r="X48" s="28">
        <f t="shared" si="2"/>
        <v>631216566.72000003</v>
      </c>
    </row>
    <row r="49" spans="19:24" x14ac:dyDescent="0.2">
      <c r="S49" s="13">
        <v>42415</v>
      </c>
      <c r="T49" s="14">
        <f t="shared" si="3"/>
        <v>194</v>
      </c>
      <c r="V49" s="13">
        <v>42689</v>
      </c>
      <c r="W49" s="15">
        <f t="shared" si="1"/>
        <v>262</v>
      </c>
      <c r="X49" s="28">
        <f t="shared" si="2"/>
        <v>641002870.07999992</v>
      </c>
    </row>
    <row r="50" spans="19:24" x14ac:dyDescent="0.2">
      <c r="S50" s="13">
        <v>42416</v>
      </c>
      <c r="T50" s="14">
        <f t="shared" si="3"/>
        <v>195</v>
      </c>
      <c r="V50" s="13">
        <v>42690</v>
      </c>
      <c r="W50" s="15">
        <f t="shared" si="1"/>
        <v>262</v>
      </c>
      <c r="X50" s="28">
        <f t="shared" si="2"/>
        <v>641002870.07999992</v>
      </c>
    </row>
    <row r="51" spans="19:24" x14ac:dyDescent="0.2">
      <c r="S51" s="13">
        <v>42417</v>
      </c>
      <c r="T51" s="14">
        <f t="shared" si="3"/>
        <v>198</v>
      </c>
      <c r="V51" s="13">
        <v>42691</v>
      </c>
      <c r="W51" s="15">
        <f t="shared" si="1"/>
        <v>262</v>
      </c>
      <c r="X51" s="28">
        <f t="shared" si="2"/>
        <v>641002870.07999992</v>
      </c>
    </row>
    <row r="52" spans="19:24" x14ac:dyDescent="0.2">
      <c r="S52" s="13">
        <v>42418</v>
      </c>
      <c r="T52" s="14">
        <f t="shared" si="3"/>
        <v>193</v>
      </c>
      <c r="V52" s="13">
        <v>42692</v>
      </c>
      <c r="W52" s="15">
        <f t="shared" si="1"/>
        <v>254</v>
      </c>
      <c r="X52" s="28">
        <f t="shared" si="2"/>
        <v>621430263.36000001</v>
      </c>
    </row>
    <row r="53" spans="19:24" x14ac:dyDescent="0.2">
      <c r="S53" s="13">
        <v>42419</v>
      </c>
      <c r="T53" s="14">
        <f t="shared" si="3"/>
        <v>198</v>
      </c>
      <c r="V53" s="13">
        <v>42693</v>
      </c>
      <c r="W53" s="15">
        <f t="shared" si="1"/>
        <v>247</v>
      </c>
      <c r="X53" s="28">
        <f t="shared" si="2"/>
        <v>604304232.48000002</v>
      </c>
    </row>
    <row r="54" spans="19:24" x14ac:dyDescent="0.2">
      <c r="S54" s="13">
        <v>42420</v>
      </c>
      <c r="T54" s="14">
        <f t="shared" si="3"/>
        <v>198</v>
      </c>
      <c r="V54" s="13">
        <v>42694</v>
      </c>
      <c r="W54" s="15">
        <f t="shared" si="1"/>
        <v>246</v>
      </c>
      <c r="X54" s="28">
        <f t="shared" si="2"/>
        <v>601857656.63999999</v>
      </c>
    </row>
    <row r="55" spans="19:24" x14ac:dyDescent="0.2">
      <c r="S55" s="13">
        <v>42421</v>
      </c>
      <c r="T55" s="14">
        <f t="shared" si="3"/>
        <v>200</v>
      </c>
      <c r="V55" s="13">
        <v>42695</v>
      </c>
      <c r="W55" s="15">
        <f t="shared" si="1"/>
        <v>246</v>
      </c>
      <c r="X55" s="28">
        <f t="shared" si="2"/>
        <v>601857656.63999999</v>
      </c>
    </row>
    <row r="56" spans="19:24" x14ac:dyDescent="0.2">
      <c r="S56" s="13">
        <v>42422</v>
      </c>
      <c r="T56" s="14">
        <f t="shared" si="3"/>
        <v>202</v>
      </c>
      <c r="V56" s="13">
        <v>42696</v>
      </c>
      <c r="W56" s="15">
        <f t="shared" si="1"/>
        <v>242</v>
      </c>
      <c r="X56" s="28">
        <f t="shared" si="2"/>
        <v>592071353.27999997</v>
      </c>
    </row>
    <row r="57" spans="19:24" x14ac:dyDescent="0.2">
      <c r="S57" s="13">
        <v>42423</v>
      </c>
      <c r="T57" s="14">
        <f t="shared" si="3"/>
        <v>198</v>
      </c>
      <c r="V57" s="13">
        <v>42697</v>
      </c>
      <c r="W57" s="15">
        <f t="shared" si="1"/>
        <v>244</v>
      </c>
      <c r="X57" s="28">
        <f t="shared" si="2"/>
        <v>596964504.95999992</v>
      </c>
    </row>
    <row r="58" spans="19:24" x14ac:dyDescent="0.2">
      <c r="S58" s="13">
        <v>42424</v>
      </c>
      <c r="T58" s="14">
        <f t="shared" si="3"/>
        <v>200</v>
      </c>
      <c r="V58" s="13">
        <v>42698</v>
      </c>
      <c r="W58" s="15">
        <f t="shared" si="1"/>
        <v>247</v>
      </c>
      <c r="X58" s="28">
        <f t="shared" si="2"/>
        <v>604304232.48000002</v>
      </c>
    </row>
    <row r="59" spans="19:24" x14ac:dyDescent="0.2">
      <c r="S59" s="13">
        <v>42425</v>
      </c>
      <c r="T59" s="14">
        <f t="shared" si="3"/>
        <v>204</v>
      </c>
      <c r="V59" s="13">
        <v>42699</v>
      </c>
      <c r="W59" s="15">
        <f t="shared" si="1"/>
        <v>244</v>
      </c>
      <c r="X59" s="28">
        <f t="shared" si="2"/>
        <v>596964504.95999992</v>
      </c>
    </row>
    <row r="60" spans="19:24" x14ac:dyDescent="0.2">
      <c r="S60" s="13">
        <v>42426</v>
      </c>
      <c r="T60" s="14">
        <f t="shared" si="3"/>
        <v>205</v>
      </c>
      <c r="V60" s="13">
        <v>42700</v>
      </c>
      <c r="W60" s="15">
        <f t="shared" si="1"/>
        <v>242</v>
      </c>
      <c r="X60" s="28">
        <f t="shared" si="2"/>
        <v>592071353.27999997</v>
      </c>
    </row>
    <row r="61" spans="19:24" x14ac:dyDescent="0.2">
      <c r="S61" s="13">
        <v>42427</v>
      </c>
      <c r="T61" s="14">
        <f t="shared" si="3"/>
        <v>205</v>
      </c>
      <c r="V61" s="13">
        <v>42701</v>
      </c>
      <c r="W61" s="15">
        <f t="shared" si="1"/>
        <v>239</v>
      </c>
      <c r="X61" s="28">
        <f t="shared" si="2"/>
        <v>584731625.75999999</v>
      </c>
    </row>
    <row r="62" spans="19:24" x14ac:dyDescent="0.2">
      <c r="S62" s="13">
        <v>42428</v>
      </c>
      <c r="T62" s="14">
        <f t="shared" si="3"/>
        <v>202</v>
      </c>
      <c r="V62" s="13">
        <v>42702</v>
      </c>
      <c r="W62" s="15">
        <f t="shared" si="1"/>
        <v>231</v>
      </c>
      <c r="X62" s="28">
        <f t="shared" si="2"/>
        <v>565159019.03999996</v>
      </c>
    </row>
    <row r="63" spans="19:24" x14ac:dyDescent="0.2">
      <c r="S63" s="13">
        <v>42429</v>
      </c>
      <c r="T63" s="14">
        <f t="shared" si="3"/>
        <v>209</v>
      </c>
      <c r="V63" s="13">
        <v>42703</v>
      </c>
      <c r="W63" s="15">
        <f t="shared" si="1"/>
        <v>235</v>
      </c>
      <c r="X63" s="28">
        <f t="shared" si="2"/>
        <v>574945322.39999998</v>
      </c>
    </row>
    <row r="64" spans="19:24" x14ac:dyDescent="0.2">
      <c r="S64" s="13">
        <v>42430</v>
      </c>
      <c r="T64" s="14">
        <f>D5</f>
        <v>206</v>
      </c>
      <c r="V64" s="13">
        <v>42704</v>
      </c>
      <c r="W64" s="15">
        <f t="shared" si="1"/>
        <v>235</v>
      </c>
      <c r="X64" s="28">
        <f t="shared" si="2"/>
        <v>574945322.39999998</v>
      </c>
    </row>
    <row r="65" spans="19:24" x14ac:dyDescent="0.2">
      <c r="S65" s="13">
        <v>42431</v>
      </c>
      <c r="T65" s="14">
        <f t="shared" ref="T65:T94" si="4">D6</f>
        <v>212</v>
      </c>
      <c r="V65" s="13">
        <v>42705</v>
      </c>
      <c r="W65" s="15">
        <f t="shared" si="1"/>
        <v>234</v>
      </c>
      <c r="X65" s="28">
        <f t="shared" si="2"/>
        <v>572498746.55999994</v>
      </c>
    </row>
    <row r="66" spans="19:24" x14ac:dyDescent="0.2">
      <c r="S66" s="13">
        <v>42432</v>
      </c>
      <c r="T66" s="14">
        <f t="shared" si="4"/>
        <v>218</v>
      </c>
      <c r="V66" s="13">
        <v>42706</v>
      </c>
      <c r="W66" s="15">
        <f t="shared" si="1"/>
        <v>227</v>
      </c>
      <c r="X66" s="28">
        <f t="shared" si="2"/>
        <v>555372715.67999995</v>
      </c>
    </row>
    <row r="67" spans="19:24" x14ac:dyDescent="0.2">
      <c r="S67" s="13">
        <v>42433</v>
      </c>
      <c r="T67" s="14">
        <f t="shared" si="4"/>
        <v>213</v>
      </c>
      <c r="V67" s="13">
        <v>42707</v>
      </c>
      <c r="W67" s="15">
        <f t="shared" si="1"/>
        <v>224</v>
      </c>
      <c r="X67" s="28">
        <f t="shared" si="2"/>
        <v>548032988.15999997</v>
      </c>
    </row>
    <row r="68" spans="19:24" x14ac:dyDescent="0.2">
      <c r="S68" s="13">
        <v>42434</v>
      </c>
      <c r="T68" s="14">
        <f t="shared" si="4"/>
        <v>216</v>
      </c>
      <c r="V68" s="13">
        <v>42708</v>
      </c>
      <c r="W68" s="15">
        <f t="shared" si="1"/>
        <v>224</v>
      </c>
      <c r="X68" s="28">
        <f t="shared" si="2"/>
        <v>548032988.15999997</v>
      </c>
    </row>
    <row r="69" spans="19:24" x14ac:dyDescent="0.2">
      <c r="S69" s="13">
        <v>42435</v>
      </c>
      <c r="T69" s="14">
        <f t="shared" si="4"/>
        <v>211</v>
      </c>
      <c r="V69" s="13">
        <v>42709</v>
      </c>
      <c r="W69" s="15">
        <f t="shared" ref="W69:W95" si="5">T343</f>
        <v>221</v>
      </c>
      <c r="X69" s="28">
        <f t="shared" ref="X69:X132" si="6">(W69*60*60*24)*28.31685</f>
        <v>540693260.63999999</v>
      </c>
    </row>
    <row r="70" spans="19:24" x14ac:dyDescent="0.2">
      <c r="S70" s="13">
        <v>42436</v>
      </c>
      <c r="T70" s="14">
        <f t="shared" si="4"/>
        <v>220</v>
      </c>
      <c r="V70" s="13">
        <v>42710</v>
      </c>
      <c r="W70" s="15">
        <f t="shared" si="5"/>
        <v>215</v>
      </c>
      <c r="X70" s="28">
        <f t="shared" si="6"/>
        <v>526013805.59999996</v>
      </c>
    </row>
    <row r="71" spans="19:24" x14ac:dyDescent="0.2">
      <c r="S71" s="13">
        <v>42437</v>
      </c>
      <c r="T71" s="14">
        <f t="shared" si="4"/>
        <v>220</v>
      </c>
      <c r="V71" s="13">
        <v>42711</v>
      </c>
      <c r="W71" s="15">
        <f t="shared" si="5"/>
        <v>215</v>
      </c>
      <c r="X71" s="28">
        <f t="shared" si="6"/>
        <v>526013805.59999996</v>
      </c>
    </row>
    <row r="72" spans="19:24" x14ac:dyDescent="0.2">
      <c r="S72" s="13">
        <v>42438</v>
      </c>
      <c r="T72" s="14">
        <f t="shared" si="4"/>
        <v>227</v>
      </c>
      <c r="V72" s="13">
        <v>42712</v>
      </c>
      <c r="W72" s="15">
        <f t="shared" si="5"/>
        <v>212</v>
      </c>
      <c r="X72" s="28">
        <f t="shared" si="6"/>
        <v>518674078.07999998</v>
      </c>
    </row>
    <row r="73" spans="19:24" x14ac:dyDescent="0.2">
      <c r="S73" s="13">
        <v>42439</v>
      </c>
      <c r="T73" s="14">
        <f t="shared" si="4"/>
        <v>229</v>
      </c>
      <c r="V73" s="13">
        <v>42713</v>
      </c>
      <c r="W73" s="15">
        <f t="shared" si="5"/>
        <v>210</v>
      </c>
      <c r="X73" s="28">
        <f t="shared" si="6"/>
        <v>513780926.39999998</v>
      </c>
    </row>
    <row r="74" spans="19:24" x14ac:dyDescent="0.2">
      <c r="S74" s="13">
        <v>42440</v>
      </c>
      <c r="T74" s="14">
        <f t="shared" si="4"/>
        <v>234</v>
      </c>
      <c r="V74" s="13">
        <v>42714</v>
      </c>
      <c r="W74" s="15">
        <f t="shared" si="5"/>
        <v>214</v>
      </c>
      <c r="X74" s="28">
        <f t="shared" si="6"/>
        <v>523567229.75999999</v>
      </c>
    </row>
    <row r="75" spans="19:24" x14ac:dyDescent="0.2">
      <c r="S75" s="13">
        <v>42441</v>
      </c>
      <c r="T75" s="14">
        <f t="shared" si="4"/>
        <v>236</v>
      </c>
      <c r="V75" s="13">
        <v>42715</v>
      </c>
      <c r="W75" s="15">
        <f t="shared" si="5"/>
        <v>214</v>
      </c>
      <c r="X75" s="28">
        <f t="shared" si="6"/>
        <v>523567229.75999999</v>
      </c>
    </row>
    <row r="76" spans="19:24" x14ac:dyDescent="0.2">
      <c r="S76" s="13">
        <v>42442</v>
      </c>
      <c r="T76" s="14">
        <f t="shared" si="4"/>
        <v>242</v>
      </c>
      <c r="V76" s="13">
        <v>42716</v>
      </c>
      <c r="W76" s="15">
        <f t="shared" si="5"/>
        <v>215</v>
      </c>
      <c r="X76" s="28">
        <f t="shared" si="6"/>
        <v>526013805.59999996</v>
      </c>
    </row>
    <row r="77" spans="19:24" x14ac:dyDescent="0.2">
      <c r="S77" s="13">
        <v>42443</v>
      </c>
      <c r="T77" s="14">
        <f t="shared" si="4"/>
        <v>250</v>
      </c>
      <c r="V77" s="13">
        <v>42717</v>
      </c>
      <c r="W77" s="15">
        <f t="shared" si="5"/>
        <v>205</v>
      </c>
      <c r="X77" s="28">
        <f t="shared" si="6"/>
        <v>501548047.19999999</v>
      </c>
    </row>
    <row r="78" spans="19:24" x14ac:dyDescent="0.2">
      <c r="S78" s="13">
        <v>42444</v>
      </c>
      <c r="T78" s="14">
        <f t="shared" si="4"/>
        <v>250</v>
      </c>
      <c r="V78" s="13">
        <v>42718</v>
      </c>
      <c r="W78" s="15">
        <f t="shared" si="5"/>
        <v>205</v>
      </c>
      <c r="X78" s="28">
        <f t="shared" si="6"/>
        <v>501548047.19999999</v>
      </c>
    </row>
    <row r="79" spans="19:24" x14ac:dyDescent="0.2">
      <c r="S79" s="13">
        <v>42445</v>
      </c>
      <c r="T79" s="14">
        <f t="shared" si="4"/>
        <v>250</v>
      </c>
      <c r="V79" s="13">
        <v>42719</v>
      </c>
      <c r="W79" s="15">
        <f t="shared" si="5"/>
        <v>203</v>
      </c>
      <c r="X79" s="28">
        <f t="shared" si="6"/>
        <v>496654895.51999998</v>
      </c>
    </row>
    <row r="80" spans="19:24" x14ac:dyDescent="0.2">
      <c r="S80" s="13">
        <v>42446</v>
      </c>
      <c r="T80" s="14">
        <f t="shared" si="4"/>
        <v>253</v>
      </c>
      <c r="V80" s="13">
        <v>42720</v>
      </c>
      <c r="W80" s="15">
        <f t="shared" si="5"/>
        <v>200</v>
      </c>
      <c r="X80" s="28">
        <f t="shared" si="6"/>
        <v>489315168</v>
      </c>
    </row>
    <row r="81" spans="19:24" x14ac:dyDescent="0.2">
      <c r="S81" s="13">
        <v>42447</v>
      </c>
      <c r="T81" s="14">
        <f t="shared" si="4"/>
        <v>258</v>
      </c>
      <c r="V81" s="13">
        <v>42721</v>
      </c>
      <c r="W81" s="15">
        <f t="shared" si="5"/>
        <v>199</v>
      </c>
      <c r="X81" s="28">
        <f t="shared" si="6"/>
        <v>486868592.15999997</v>
      </c>
    </row>
    <row r="82" spans="19:24" x14ac:dyDescent="0.2">
      <c r="S82" s="13">
        <v>42448</v>
      </c>
      <c r="T82" s="14">
        <f t="shared" si="4"/>
        <v>258</v>
      </c>
      <c r="V82" s="13">
        <v>42722</v>
      </c>
      <c r="W82" s="15">
        <f t="shared" si="5"/>
        <v>203</v>
      </c>
      <c r="X82" s="28">
        <f t="shared" si="6"/>
        <v>496654895.51999998</v>
      </c>
    </row>
    <row r="83" spans="19:24" x14ac:dyDescent="0.2">
      <c r="S83" s="13">
        <v>42449</v>
      </c>
      <c r="T83" s="14">
        <f t="shared" si="4"/>
        <v>266</v>
      </c>
      <c r="V83" s="13">
        <v>42723</v>
      </c>
      <c r="W83" s="15">
        <f t="shared" si="5"/>
        <v>202</v>
      </c>
      <c r="X83" s="28">
        <f t="shared" si="6"/>
        <v>494208319.68000001</v>
      </c>
    </row>
    <row r="84" spans="19:24" x14ac:dyDescent="0.2">
      <c r="S84" s="13">
        <v>42450</v>
      </c>
      <c r="T84" s="14">
        <f t="shared" si="4"/>
        <v>270</v>
      </c>
      <c r="V84" s="13">
        <v>42724</v>
      </c>
      <c r="W84" s="15">
        <f t="shared" si="5"/>
        <v>200</v>
      </c>
      <c r="X84" s="28">
        <f t="shared" si="6"/>
        <v>489315168</v>
      </c>
    </row>
    <row r="85" spans="19:24" x14ac:dyDescent="0.2">
      <c r="S85" s="13">
        <v>42451</v>
      </c>
      <c r="T85" s="14">
        <f t="shared" si="4"/>
        <v>279</v>
      </c>
      <c r="V85" s="13">
        <v>42725</v>
      </c>
      <c r="W85" s="15">
        <f t="shared" si="5"/>
        <v>199</v>
      </c>
      <c r="X85" s="28">
        <f t="shared" si="6"/>
        <v>486868592.15999997</v>
      </c>
    </row>
    <row r="86" spans="19:24" x14ac:dyDescent="0.2">
      <c r="S86" s="13">
        <v>42452</v>
      </c>
      <c r="T86" s="14">
        <f t="shared" si="4"/>
        <v>297</v>
      </c>
      <c r="V86" s="13">
        <v>42726</v>
      </c>
      <c r="W86" s="15">
        <f t="shared" si="5"/>
        <v>200</v>
      </c>
      <c r="X86" s="28">
        <f t="shared" si="6"/>
        <v>489315168</v>
      </c>
    </row>
    <row r="87" spans="19:24" x14ac:dyDescent="0.2">
      <c r="S87" s="13">
        <v>42453</v>
      </c>
      <c r="T87" s="14">
        <f t="shared" si="4"/>
        <v>306</v>
      </c>
      <c r="V87" s="13">
        <v>42727</v>
      </c>
      <c r="W87" s="15">
        <f t="shared" si="5"/>
        <v>200</v>
      </c>
      <c r="X87" s="28">
        <f t="shared" si="6"/>
        <v>489315168</v>
      </c>
    </row>
    <row r="88" spans="19:24" x14ac:dyDescent="0.2">
      <c r="S88" s="13">
        <v>42454</v>
      </c>
      <c r="T88" s="14">
        <f t="shared" si="4"/>
        <v>310</v>
      </c>
      <c r="V88" s="13">
        <v>42728</v>
      </c>
      <c r="W88" s="15">
        <f t="shared" si="5"/>
        <v>195</v>
      </c>
      <c r="X88" s="28">
        <f t="shared" si="6"/>
        <v>477082288.79999995</v>
      </c>
    </row>
    <row r="89" spans="19:24" x14ac:dyDescent="0.2">
      <c r="S89" s="13">
        <v>42455</v>
      </c>
      <c r="T89" s="14">
        <f t="shared" si="4"/>
        <v>315</v>
      </c>
      <c r="V89" s="13">
        <v>42729</v>
      </c>
      <c r="W89" s="15">
        <f t="shared" si="5"/>
        <v>195</v>
      </c>
      <c r="X89" s="28">
        <f t="shared" si="6"/>
        <v>477082288.79999995</v>
      </c>
    </row>
    <row r="90" spans="19:24" x14ac:dyDescent="0.2">
      <c r="S90" s="13">
        <v>42456</v>
      </c>
      <c r="T90" s="14">
        <f t="shared" si="4"/>
        <v>310</v>
      </c>
      <c r="V90" s="13">
        <v>42730</v>
      </c>
      <c r="W90" s="15">
        <f t="shared" si="5"/>
        <v>190</v>
      </c>
      <c r="X90" s="28">
        <f t="shared" si="6"/>
        <v>464849409.59999996</v>
      </c>
    </row>
    <row r="91" spans="19:24" x14ac:dyDescent="0.2">
      <c r="S91" s="13">
        <v>42457</v>
      </c>
      <c r="T91" s="14">
        <f t="shared" si="4"/>
        <v>320</v>
      </c>
      <c r="V91" s="13">
        <v>42731</v>
      </c>
      <c r="W91" s="15">
        <f t="shared" si="5"/>
        <v>189</v>
      </c>
      <c r="X91" s="28">
        <f t="shared" si="6"/>
        <v>462402833.75999999</v>
      </c>
    </row>
    <row r="92" spans="19:24" x14ac:dyDescent="0.2">
      <c r="S92" s="13">
        <v>42458</v>
      </c>
      <c r="T92" s="14">
        <f t="shared" si="4"/>
        <v>325</v>
      </c>
      <c r="V92" s="13">
        <v>42732</v>
      </c>
      <c r="W92" s="15">
        <f t="shared" si="5"/>
        <v>194</v>
      </c>
      <c r="X92" s="28">
        <f t="shared" si="6"/>
        <v>474635712.95999998</v>
      </c>
    </row>
    <row r="93" spans="19:24" x14ac:dyDescent="0.2">
      <c r="S93" s="13">
        <v>42459</v>
      </c>
      <c r="T93" s="14">
        <f t="shared" si="4"/>
        <v>340</v>
      </c>
      <c r="V93" s="13">
        <v>42733</v>
      </c>
      <c r="W93" s="15">
        <f t="shared" si="5"/>
        <v>192</v>
      </c>
      <c r="X93" s="28">
        <f t="shared" si="6"/>
        <v>469742561.27999997</v>
      </c>
    </row>
    <row r="94" spans="19:24" x14ac:dyDescent="0.2">
      <c r="S94" s="13">
        <v>42460</v>
      </c>
      <c r="T94" s="14">
        <f t="shared" si="4"/>
        <v>362</v>
      </c>
      <c r="V94" s="13">
        <v>42734</v>
      </c>
      <c r="W94" s="15">
        <f t="shared" si="5"/>
        <v>191</v>
      </c>
      <c r="X94" s="28">
        <f t="shared" si="6"/>
        <v>467295985.44</v>
      </c>
    </row>
    <row r="95" spans="19:24" x14ac:dyDescent="0.2">
      <c r="S95" s="13">
        <v>42461</v>
      </c>
      <c r="T95" s="14">
        <f>E5</f>
        <v>379</v>
      </c>
      <c r="V95" s="13">
        <v>42735</v>
      </c>
      <c r="W95" s="15">
        <f t="shared" si="5"/>
        <v>194</v>
      </c>
      <c r="X95" s="28">
        <f t="shared" si="6"/>
        <v>474635712.95999998</v>
      </c>
    </row>
    <row r="96" spans="19:24" x14ac:dyDescent="0.2">
      <c r="S96" s="13">
        <v>42462</v>
      </c>
      <c r="T96" s="14">
        <f t="shared" ref="T96:T124" si="7">E6</f>
        <v>383</v>
      </c>
      <c r="V96" s="13">
        <v>42370</v>
      </c>
      <c r="W96" s="15">
        <f>T4</f>
        <v>194</v>
      </c>
      <c r="X96" s="28">
        <f t="shared" si="6"/>
        <v>474635712.95999998</v>
      </c>
    </row>
    <row r="97" spans="19:24" x14ac:dyDescent="0.2">
      <c r="S97" s="13">
        <v>42463</v>
      </c>
      <c r="T97" s="14">
        <f t="shared" si="7"/>
        <v>415</v>
      </c>
      <c r="V97" s="13">
        <v>42371</v>
      </c>
      <c r="W97" s="15">
        <f t="shared" ref="W97:W160" si="8">T5</f>
        <v>194</v>
      </c>
      <c r="X97" s="28">
        <f t="shared" si="6"/>
        <v>474635712.95999998</v>
      </c>
    </row>
    <row r="98" spans="19:24" x14ac:dyDescent="0.2">
      <c r="S98" s="13">
        <v>42464</v>
      </c>
      <c r="T98" s="14">
        <f t="shared" si="7"/>
        <v>459</v>
      </c>
      <c r="V98" s="13">
        <v>42372</v>
      </c>
      <c r="W98" s="15">
        <f t="shared" si="8"/>
        <v>198</v>
      </c>
      <c r="X98" s="28">
        <f t="shared" si="6"/>
        <v>484422016.31999999</v>
      </c>
    </row>
    <row r="99" spans="19:24" x14ac:dyDescent="0.2">
      <c r="S99" s="13">
        <v>42465</v>
      </c>
      <c r="T99" s="14">
        <f t="shared" si="7"/>
        <v>455</v>
      </c>
      <c r="V99" s="13">
        <v>42373</v>
      </c>
      <c r="W99" s="15">
        <f t="shared" si="8"/>
        <v>195</v>
      </c>
      <c r="X99" s="28">
        <f t="shared" si="6"/>
        <v>477082288.79999995</v>
      </c>
    </row>
    <row r="100" spans="19:24" x14ac:dyDescent="0.2">
      <c r="S100" s="13">
        <v>42466</v>
      </c>
      <c r="T100" s="14">
        <f t="shared" si="7"/>
        <v>475</v>
      </c>
      <c r="V100" s="13">
        <v>42374</v>
      </c>
      <c r="W100" s="15">
        <f t="shared" si="8"/>
        <v>191</v>
      </c>
      <c r="X100" s="28">
        <f t="shared" si="6"/>
        <v>467295985.44</v>
      </c>
    </row>
    <row r="101" spans="19:24" x14ac:dyDescent="0.2">
      <c r="S101" s="13">
        <v>42467</v>
      </c>
      <c r="T101" s="14">
        <f t="shared" si="7"/>
        <v>494</v>
      </c>
      <c r="V101" s="13">
        <v>42375</v>
      </c>
      <c r="W101" s="15">
        <f t="shared" si="8"/>
        <v>195</v>
      </c>
      <c r="X101" s="28">
        <f t="shared" si="6"/>
        <v>477082288.79999995</v>
      </c>
    </row>
    <row r="102" spans="19:24" x14ac:dyDescent="0.2">
      <c r="S102" s="13">
        <v>42468</v>
      </c>
      <c r="T102" s="14">
        <f t="shared" si="7"/>
        <v>504</v>
      </c>
      <c r="V102" s="13">
        <v>42376</v>
      </c>
      <c r="W102" s="15">
        <f t="shared" si="8"/>
        <v>194</v>
      </c>
      <c r="X102" s="28">
        <f t="shared" si="6"/>
        <v>474635712.95999998</v>
      </c>
    </row>
    <row r="103" spans="19:24" x14ac:dyDescent="0.2">
      <c r="S103" s="13">
        <v>42469</v>
      </c>
      <c r="T103" s="14">
        <f t="shared" si="7"/>
        <v>505</v>
      </c>
      <c r="V103" s="13">
        <v>42377</v>
      </c>
      <c r="W103" s="15">
        <f t="shared" si="8"/>
        <v>196</v>
      </c>
      <c r="X103" s="28">
        <f t="shared" si="6"/>
        <v>479528864.63999999</v>
      </c>
    </row>
    <row r="104" spans="19:24" x14ac:dyDescent="0.2">
      <c r="S104" s="13">
        <v>42470</v>
      </c>
      <c r="T104" s="14">
        <f t="shared" si="7"/>
        <v>579</v>
      </c>
      <c r="V104" s="13">
        <v>42378</v>
      </c>
      <c r="W104" s="15">
        <f t="shared" si="8"/>
        <v>200</v>
      </c>
      <c r="X104" s="28">
        <f t="shared" si="6"/>
        <v>489315168</v>
      </c>
    </row>
    <row r="105" spans="19:24" x14ac:dyDescent="0.2">
      <c r="S105" s="13">
        <v>42471</v>
      </c>
      <c r="T105" s="14">
        <f t="shared" si="7"/>
        <v>596</v>
      </c>
      <c r="V105" s="13">
        <v>42379</v>
      </c>
      <c r="W105" s="15">
        <f t="shared" si="8"/>
        <v>194</v>
      </c>
      <c r="X105" s="28">
        <f t="shared" si="6"/>
        <v>474635712.95999998</v>
      </c>
    </row>
    <row r="106" spans="19:24" x14ac:dyDescent="0.2">
      <c r="S106" s="13">
        <v>42472</v>
      </c>
      <c r="T106" s="14">
        <f t="shared" si="7"/>
        <v>599</v>
      </c>
      <c r="V106" s="13">
        <v>42380</v>
      </c>
      <c r="W106" s="15">
        <f t="shared" si="8"/>
        <v>193</v>
      </c>
      <c r="X106" s="28">
        <f t="shared" si="6"/>
        <v>472189137.12</v>
      </c>
    </row>
    <row r="107" spans="19:24" x14ac:dyDescent="0.2">
      <c r="S107" s="13">
        <v>42473</v>
      </c>
      <c r="T107" s="14">
        <f t="shared" si="7"/>
        <v>665</v>
      </c>
      <c r="V107" s="13">
        <v>42381</v>
      </c>
      <c r="W107" s="15">
        <f t="shared" si="8"/>
        <v>190</v>
      </c>
      <c r="X107" s="28">
        <f t="shared" si="6"/>
        <v>464849409.59999996</v>
      </c>
    </row>
    <row r="108" spans="19:24" x14ac:dyDescent="0.2">
      <c r="S108" s="13">
        <v>42474</v>
      </c>
      <c r="T108" s="14">
        <f t="shared" si="7"/>
        <v>673</v>
      </c>
      <c r="V108" s="13">
        <v>42382</v>
      </c>
      <c r="W108" s="15">
        <f t="shared" si="8"/>
        <v>195</v>
      </c>
      <c r="X108" s="28">
        <f t="shared" si="6"/>
        <v>477082288.79999995</v>
      </c>
    </row>
    <row r="109" spans="19:24" x14ac:dyDescent="0.2">
      <c r="S109" s="13">
        <v>42475</v>
      </c>
      <c r="T109" s="14">
        <f t="shared" si="7"/>
        <v>711</v>
      </c>
      <c r="V109" s="13">
        <v>42383</v>
      </c>
      <c r="W109" s="15">
        <f t="shared" si="8"/>
        <v>198</v>
      </c>
      <c r="X109" s="28">
        <f t="shared" si="6"/>
        <v>484422016.31999999</v>
      </c>
    </row>
    <row r="110" spans="19:24" x14ac:dyDescent="0.2">
      <c r="S110" s="13">
        <v>42476</v>
      </c>
      <c r="T110" s="14">
        <f t="shared" si="7"/>
        <v>741</v>
      </c>
      <c r="V110" s="13">
        <v>42384</v>
      </c>
      <c r="W110" s="15">
        <f t="shared" si="8"/>
        <v>195</v>
      </c>
      <c r="X110" s="28">
        <f t="shared" si="6"/>
        <v>477082288.79999995</v>
      </c>
    </row>
    <row r="111" spans="19:24" x14ac:dyDescent="0.2">
      <c r="S111" s="13">
        <v>42477</v>
      </c>
      <c r="T111" s="14">
        <f t="shared" si="7"/>
        <v>726</v>
      </c>
      <c r="V111" s="13">
        <v>42385</v>
      </c>
      <c r="W111" s="15">
        <f t="shared" si="8"/>
        <v>195</v>
      </c>
      <c r="X111" s="28">
        <f t="shared" si="6"/>
        <v>477082288.79999995</v>
      </c>
    </row>
    <row r="112" spans="19:24" x14ac:dyDescent="0.2">
      <c r="S112" s="13">
        <v>42478</v>
      </c>
      <c r="T112" s="14">
        <f t="shared" si="7"/>
        <v>801</v>
      </c>
      <c r="V112" s="13">
        <v>42386</v>
      </c>
      <c r="W112" s="15">
        <f t="shared" si="8"/>
        <v>190</v>
      </c>
      <c r="X112" s="28">
        <f t="shared" si="6"/>
        <v>464849409.59999996</v>
      </c>
    </row>
    <row r="113" spans="19:24" x14ac:dyDescent="0.2">
      <c r="S113" s="13">
        <v>42479</v>
      </c>
      <c r="T113" s="14">
        <f t="shared" si="7"/>
        <v>792</v>
      </c>
      <c r="V113" s="13">
        <v>42387</v>
      </c>
      <c r="W113" s="15">
        <f t="shared" si="8"/>
        <v>192</v>
      </c>
      <c r="X113" s="28">
        <f t="shared" si="6"/>
        <v>469742561.27999997</v>
      </c>
    </row>
    <row r="114" spans="19:24" x14ac:dyDescent="0.2">
      <c r="S114" s="13">
        <v>42480</v>
      </c>
      <c r="T114" s="14">
        <f t="shared" si="7"/>
        <v>851</v>
      </c>
      <c r="V114" s="13">
        <v>42388</v>
      </c>
      <c r="W114" s="15">
        <f t="shared" si="8"/>
        <v>198</v>
      </c>
      <c r="X114" s="28">
        <f t="shared" si="6"/>
        <v>484422016.31999999</v>
      </c>
    </row>
    <row r="115" spans="19:24" x14ac:dyDescent="0.2">
      <c r="S115" s="13">
        <v>42481</v>
      </c>
      <c r="T115" s="14">
        <f t="shared" si="7"/>
        <v>901</v>
      </c>
      <c r="V115" s="13">
        <v>42389</v>
      </c>
      <c r="W115" s="15">
        <f t="shared" si="8"/>
        <v>199</v>
      </c>
      <c r="X115" s="28">
        <f t="shared" si="6"/>
        <v>486868592.15999997</v>
      </c>
    </row>
    <row r="116" spans="19:24" x14ac:dyDescent="0.2">
      <c r="S116" s="13">
        <v>42482</v>
      </c>
      <c r="T116" s="14">
        <f t="shared" si="7"/>
        <v>949</v>
      </c>
      <c r="V116" s="13">
        <v>42390</v>
      </c>
      <c r="W116" s="15">
        <f t="shared" si="8"/>
        <v>196</v>
      </c>
      <c r="X116" s="28">
        <f t="shared" si="6"/>
        <v>479528864.63999999</v>
      </c>
    </row>
    <row r="117" spans="19:24" x14ac:dyDescent="0.2">
      <c r="S117" s="13">
        <v>42483</v>
      </c>
      <c r="T117" s="14">
        <f t="shared" si="7"/>
        <v>935</v>
      </c>
      <c r="V117" s="13">
        <v>42391</v>
      </c>
      <c r="W117" s="15">
        <f t="shared" si="8"/>
        <v>196</v>
      </c>
      <c r="X117" s="28">
        <f t="shared" si="6"/>
        <v>479528864.63999999</v>
      </c>
    </row>
    <row r="118" spans="19:24" x14ac:dyDescent="0.2">
      <c r="S118" s="13">
        <v>42484</v>
      </c>
      <c r="T118" s="14">
        <f t="shared" si="7"/>
        <v>987</v>
      </c>
      <c r="V118" s="13">
        <v>42392</v>
      </c>
      <c r="W118" s="15">
        <f t="shared" si="8"/>
        <v>193</v>
      </c>
      <c r="X118" s="28">
        <f t="shared" si="6"/>
        <v>472189137.12</v>
      </c>
    </row>
    <row r="119" spans="19:24" x14ac:dyDescent="0.2">
      <c r="S119" s="13">
        <v>42485</v>
      </c>
      <c r="T119" s="14">
        <f t="shared" si="7"/>
        <v>1010</v>
      </c>
      <c r="V119" s="13">
        <v>42393</v>
      </c>
      <c r="W119" s="15">
        <f t="shared" si="8"/>
        <v>194</v>
      </c>
      <c r="X119" s="28">
        <f t="shared" si="6"/>
        <v>474635712.95999998</v>
      </c>
    </row>
    <row r="120" spans="19:24" x14ac:dyDescent="0.2">
      <c r="S120" s="13">
        <v>42486</v>
      </c>
      <c r="T120" s="14">
        <f t="shared" si="7"/>
        <v>1050</v>
      </c>
      <c r="V120" s="13">
        <v>42394</v>
      </c>
      <c r="W120" s="15">
        <f t="shared" si="8"/>
        <v>193</v>
      </c>
      <c r="X120" s="28">
        <f t="shared" si="6"/>
        <v>472189137.12</v>
      </c>
    </row>
    <row r="121" spans="19:24" x14ac:dyDescent="0.2">
      <c r="S121" s="13">
        <v>42487</v>
      </c>
      <c r="T121" s="14">
        <f t="shared" si="7"/>
        <v>1050</v>
      </c>
      <c r="V121" s="13">
        <v>42395</v>
      </c>
      <c r="W121" s="15">
        <f t="shared" si="8"/>
        <v>190</v>
      </c>
      <c r="X121" s="28">
        <f t="shared" si="6"/>
        <v>464849409.59999996</v>
      </c>
    </row>
    <row r="122" spans="19:24" x14ac:dyDescent="0.2">
      <c r="S122" s="13">
        <v>42488</v>
      </c>
      <c r="T122" s="14">
        <f t="shared" si="7"/>
        <v>1040</v>
      </c>
      <c r="V122" s="13">
        <v>42396</v>
      </c>
      <c r="W122" s="15">
        <f t="shared" si="8"/>
        <v>191</v>
      </c>
      <c r="X122" s="28">
        <f t="shared" si="6"/>
        <v>467295985.44</v>
      </c>
    </row>
    <row r="123" spans="19:24" x14ac:dyDescent="0.2">
      <c r="S123" s="13">
        <v>42489</v>
      </c>
      <c r="T123" s="14">
        <f t="shared" si="7"/>
        <v>1100</v>
      </c>
      <c r="V123" s="13">
        <v>42397</v>
      </c>
      <c r="W123" s="15">
        <f t="shared" si="8"/>
        <v>190</v>
      </c>
      <c r="X123" s="28">
        <f t="shared" si="6"/>
        <v>464849409.59999996</v>
      </c>
    </row>
    <row r="124" spans="19:24" x14ac:dyDescent="0.2">
      <c r="S124" s="13">
        <v>42490</v>
      </c>
      <c r="T124" s="14">
        <f t="shared" si="7"/>
        <v>1170</v>
      </c>
      <c r="V124" s="13">
        <v>42398</v>
      </c>
      <c r="W124" s="15">
        <f t="shared" si="8"/>
        <v>190</v>
      </c>
      <c r="X124" s="28">
        <f t="shared" si="6"/>
        <v>464849409.59999996</v>
      </c>
    </row>
    <row r="125" spans="19:24" x14ac:dyDescent="0.2">
      <c r="S125" s="13">
        <v>42491</v>
      </c>
      <c r="T125" s="14">
        <f>F5</f>
        <v>1190</v>
      </c>
      <c r="V125" s="13">
        <v>42399</v>
      </c>
      <c r="W125" s="15">
        <f t="shared" si="8"/>
        <v>192</v>
      </c>
      <c r="X125" s="28">
        <f t="shared" si="6"/>
        <v>469742561.27999997</v>
      </c>
    </row>
    <row r="126" spans="19:24" x14ac:dyDescent="0.2">
      <c r="S126" s="13">
        <v>42492</v>
      </c>
      <c r="T126" s="14">
        <f t="shared" ref="T126:T155" si="9">F6</f>
        <v>1250</v>
      </c>
      <c r="V126" s="13">
        <v>42400</v>
      </c>
      <c r="W126" s="15">
        <f t="shared" si="8"/>
        <v>192</v>
      </c>
      <c r="X126" s="28">
        <f t="shared" si="6"/>
        <v>469742561.27999997</v>
      </c>
    </row>
    <row r="127" spans="19:24" x14ac:dyDescent="0.2">
      <c r="S127" s="13">
        <v>42493</v>
      </c>
      <c r="T127" s="14">
        <f t="shared" si="9"/>
        <v>1360</v>
      </c>
      <c r="V127" s="13">
        <v>42401</v>
      </c>
      <c r="W127" s="15">
        <f t="shared" si="8"/>
        <v>191</v>
      </c>
      <c r="X127" s="28">
        <f t="shared" si="6"/>
        <v>467295985.44</v>
      </c>
    </row>
    <row r="128" spans="19:24" x14ac:dyDescent="0.2">
      <c r="S128" s="13">
        <v>42494</v>
      </c>
      <c r="T128" s="14">
        <f t="shared" si="9"/>
        <v>1390</v>
      </c>
      <c r="V128" s="13">
        <v>42402</v>
      </c>
      <c r="W128" s="15">
        <f t="shared" si="8"/>
        <v>190</v>
      </c>
      <c r="X128" s="28">
        <f t="shared" si="6"/>
        <v>464849409.59999996</v>
      </c>
    </row>
    <row r="129" spans="19:24" x14ac:dyDescent="0.2">
      <c r="S129" s="13">
        <v>42495</v>
      </c>
      <c r="T129" s="14">
        <f t="shared" si="9"/>
        <v>1560</v>
      </c>
      <c r="V129" s="13">
        <v>42403</v>
      </c>
      <c r="W129" s="15">
        <f t="shared" si="8"/>
        <v>191</v>
      </c>
      <c r="X129" s="28">
        <f t="shared" si="6"/>
        <v>467295985.44</v>
      </c>
    </row>
    <row r="130" spans="19:24" x14ac:dyDescent="0.2">
      <c r="S130" s="13">
        <v>42496</v>
      </c>
      <c r="T130" s="14">
        <f t="shared" si="9"/>
        <v>1610</v>
      </c>
      <c r="V130" s="13">
        <v>42404</v>
      </c>
      <c r="W130" s="15">
        <f t="shared" si="8"/>
        <v>192</v>
      </c>
      <c r="X130" s="28">
        <f t="shared" si="6"/>
        <v>469742561.27999997</v>
      </c>
    </row>
    <row r="131" spans="19:24" x14ac:dyDescent="0.2">
      <c r="S131" s="13">
        <v>42497</v>
      </c>
      <c r="T131" s="14">
        <f t="shared" si="9"/>
        <v>1590</v>
      </c>
      <c r="V131" s="13">
        <v>42405</v>
      </c>
      <c r="W131" s="15">
        <f t="shared" si="8"/>
        <v>193</v>
      </c>
      <c r="X131" s="28">
        <f t="shared" si="6"/>
        <v>472189137.12</v>
      </c>
    </row>
    <row r="132" spans="19:24" x14ac:dyDescent="0.2">
      <c r="S132" s="13">
        <v>42498</v>
      </c>
      <c r="T132" s="14">
        <f t="shared" si="9"/>
        <v>1620</v>
      </c>
      <c r="V132" s="13">
        <v>42406</v>
      </c>
      <c r="W132" s="15">
        <f t="shared" si="8"/>
        <v>192</v>
      </c>
      <c r="X132" s="28">
        <f t="shared" si="6"/>
        <v>469742561.27999997</v>
      </c>
    </row>
    <row r="133" spans="19:24" x14ac:dyDescent="0.2">
      <c r="S133" s="13">
        <v>42499</v>
      </c>
      <c r="T133" s="14">
        <f t="shared" si="9"/>
        <v>1610</v>
      </c>
      <c r="V133" s="13">
        <v>42407</v>
      </c>
      <c r="W133" s="15">
        <f t="shared" si="8"/>
        <v>194</v>
      </c>
      <c r="X133" s="28">
        <f t="shared" ref="X133:X196" si="10">(W133*60*60*24)*28.31685</f>
        <v>474635712.95999998</v>
      </c>
    </row>
    <row r="134" spans="19:24" x14ac:dyDescent="0.2">
      <c r="S134" s="13">
        <v>42500</v>
      </c>
      <c r="T134" s="14">
        <f t="shared" si="9"/>
        <v>1600</v>
      </c>
      <c r="V134" s="13">
        <v>42408</v>
      </c>
      <c r="W134" s="15">
        <f t="shared" si="8"/>
        <v>192</v>
      </c>
      <c r="X134" s="28">
        <f t="shared" si="10"/>
        <v>469742561.27999997</v>
      </c>
    </row>
    <row r="135" spans="19:24" x14ac:dyDescent="0.2">
      <c r="S135" s="13">
        <v>42501</v>
      </c>
      <c r="T135" s="14">
        <f t="shared" si="9"/>
        <v>1750</v>
      </c>
      <c r="V135" s="13">
        <v>42409</v>
      </c>
      <c r="W135" s="15">
        <f t="shared" si="8"/>
        <v>194</v>
      </c>
      <c r="X135" s="28">
        <f t="shared" si="10"/>
        <v>474635712.95999998</v>
      </c>
    </row>
    <row r="136" spans="19:24" x14ac:dyDescent="0.2">
      <c r="S136" s="13">
        <v>42502</v>
      </c>
      <c r="T136" s="14">
        <f t="shared" si="9"/>
        <v>1870</v>
      </c>
      <c r="V136" s="13">
        <v>42410</v>
      </c>
      <c r="W136" s="15">
        <f t="shared" si="8"/>
        <v>197</v>
      </c>
      <c r="X136" s="28">
        <f t="shared" si="10"/>
        <v>481975440.47999996</v>
      </c>
    </row>
    <row r="137" spans="19:24" x14ac:dyDescent="0.2">
      <c r="S137" s="13">
        <v>42503</v>
      </c>
      <c r="T137" s="14">
        <f t="shared" si="9"/>
        <v>1820</v>
      </c>
      <c r="V137" s="13">
        <v>42411</v>
      </c>
      <c r="W137" s="15">
        <f t="shared" si="8"/>
        <v>192</v>
      </c>
      <c r="X137" s="28">
        <f t="shared" si="10"/>
        <v>469742561.27999997</v>
      </c>
    </row>
    <row r="138" spans="19:24" x14ac:dyDescent="0.2">
      <c r="S138" s="13">
        <v>42504</v>
      </c>
      <c r="T138" s="14">
        <f t="shared" si="9"/>
        <v>1800</v>
      </c>
      <c r="V138" s="13">
        <v>42412</v>
      </c>
      <c r="W138" s="15">
        <f t="shared" si="8"/>
        <v>193</v>
      </c>
      <c r="X138" s="28">
        <f t="shared" si="10"/>
        <v>472189137.12</v>
      </c>
    </row>
    <row r="139" spans="19:24" x14ac:dyDescent="0.2">
      <c r="S139" s="13">
        <v>42505</v>
      </c>
      <c r="T139" s="14">
        <f t="shared" si="9"/>
        <v>1930</v>
      </c>
      <c r="V139" s="13">
        <v>42413</v>
      </c>
      <c r="W139" s="15">
        <f t="shared" si="8"/>
        <v>197</v>
      </c>
      <c r="X139" s="28">
        <f t="shared" si="10"/>
        <v>481975440.47999996</v>
      </c>
    </row>
    <row r="140" spans="19:24" x14ac:dyDescent="0.2">
      <c r="S140" s="13">
        <v>42506</v>
      </c>
      <c r="T140" s="14">
        <f t="shared" si="9"/>
        <v>1990</v>
      </c>
      <c r="V140" s="13">
        <v>42414</v>
      </c>
      <c r="W140" s="15">
        <f t="shared" si="8"/>
        <v>192</v>
      </c>
      <c r="X140" s="28">
        <f t="shared" si="10"/>
        <v>469742561.27999997</v>
      </c>
    </row>
    <row r="141" spans="19:24" x14ac:dyDescent="0.2">
      <c r="S141" s="13">
        <v>42507</v>
      </c>
      <c r="T141" s="14">
        <f t="shared" si="9"/>
        <v>2130</v>
      </c>
      <c r="V141" s="13">
        <v>42415</v>
      </c>
      <c r="W141" s="15">
        <f t="shared" si="8"/>
        <v>194</v>
      </c>
      <c r="X141" s="28">
        <f t="shared" si="10"/>
        <v>474635712.95999998</v>
      </c>
    </row>
    <row r="142" spans="19:24" x14ac:dyDescent="0.2">
      <c r="S142" s="13">
        <v>42508</v>
      </c>
      <c r="T142" s="14">
        <f t="shared" si="9"/>
        <v>2320</v>
      </c>
      <c r="V142" s="13">
        <v>42416</v>
      </c>
      <c r="W142" s="15">
        <f t="shared" si="8"/>
        <v>195</v>
      </c>
      <c r="X142" s="28">
        <f t="shared" si="10"/>
        <v>477082288.79999995</v>
      </c>
    </row>
    <row r="143" spans="19:24" x14ac:dyDescent="0.2">
      <c r="S143" s="13">
        <v>42509</v>
      </c>
      <c r="T143" s="14">
        <f t="shared" si="9"/>
        <v>2290</v>
      </c>
      <c r="V143" s="13">
        <v>42417</v>
      </c>
      <c r="W143" s="15">
        <f t="shared" si="8"/>
        <v>198</v>
      </c>
      <c r="X143" s="28">
        <f t="shared" si="10"/>
        <v>484422016.31999999</v>
      </c>
    </row>
    <row r="144" spans="19:24" x14ac:dyDescent="0.2">
      <c r="S144" s="13">
        <v>42510</v>
      </c>
      <c r="T144" s="14">
        <f t="shared" si="9"/>
        <v>2420</v>
      </c>
      <c r="V144" s="13">
        <v>42418</v>
      </c>
      <c r="W144" s="15">
        <f t="shared" si="8"/>
        <v>193</v>
      </c>
      <c r="X144" s="28">
        <f t="shared" si="10"/>
        <v>472189137.12</v>
      </c>
    </row>
    <row r="145" spans="19:24" x14ac:dyDescent="0.2">
      <c r="S145" s="13">
        <v>42511</v>
      </c>
      <c r="T145" s="14">
        <f t="shared" si="9"/>
        <v>2550</v>
      </c>
      <c r="V145" s="13">
        <v>42419</v>
      </c>
      <c r="W145" s="15">
        <f t="shared" si="8"/>
        <v>198</v>
      </c>
      <c r="X145" s="28">
        <f t="shared" si="10"/>
        <v>484422016.31999999</v>
      </c>
    </row>
    <row r="146" spans="19:24" x14ac:dyDescent="0.2">
      <c r="S146" s="13">
        <v>42512</v>
      </c>
      <c r="T146" s="14">
        <f t="shared" si="9"/>
        <v>2530</v>
      </c>
      <c r="V146" s="13">
        <v>42420</v>
      </c>
      <c r="W146" s="15">
        <f t="shared" si="8"/>
        <v>198</v>
      </c>
      <c r="X146" s="28">
        <f t="shared" si="10"/>
        <v>484422016.31999999</v>
      </c>
    </row>
    <row r="147" spans="19:24" x14ac:dyDescent="0.2">
      <c r="S147" s="13">
        <v>42513</v>
      </c>
      <c r="T147" s="14">
        <f t="shared" si="9"/>
        <v>2490</v>
      </c>
      <c r="V147" s="13">
        <v>42421</v>
      </c>
      <c r="W147" s="15">
        <f t="shared" si="8"/>
        <v>200</v>
      </c>
      <c r="X147" s="28">
        <f t="shared" si="10"/>
        <v>489315168</v>
      </c>
    </row>
    <row r="148" spans="19:24" x14ac:dyDescent="0.2">
      <c r="S148" s="13">
        <v>42514</v>
      </c>
      <c r="T148" s="14">
        <f t="shared" si="9"/>
        <v>2620</v>
      </c>
      <c r="V148" s="13">
        <v>42422</v>
      </c>
      <c r="W148" s="15">
        <f t="shared" si="8"/>
        <v>202</v>
      </c>
      <c r="X148" s="28">
        <f t="shared" si="10"/>
        <v>494208319.68000001</v>
      </c>
    </row>
    <row r="149" spans="19:24" x14ac:dyDescent="0.2">
      <c r="S149" s="13">
        <v>42515</v>
      </c>
      <c r="T149" s="14">
        <f t="shared" si="9"/>
        <v>2570</v>
      </c>
      <c r="V149" s="13">
        <v>42423</v>
      </c>
      <c r="W149" s="15">
        <f t="shared" si="8"/>
        <v>198</v>
      </c>
      <c r="X149" s="28">
        <f t="shared" si="10"/>
        <v>484422016.31999999</v>
      </c>
    </row>
    <row r="150" spans="19:24" x14ac:dyDescent="0.2">
      <c r="S150" s="13">
        <v>42516</v>
      </c>
      <c r="T150" s="14">
        <f t="shared" si="9"/>
        <v>2490</v>
      </c>
      <c r="V150" s="13">
        <v>42424</v>
      </c>
      <c r="W150" s="15">
        <f t="shared" si="8"/>
        <v>200</v>
      </c>
      <c r="X150" s="28">
        <f t="shared" si="10"/>
        <v>489315168</v>
      </c>
    </row>
    <row r="151" spans="19:24" x14ac:dyDescent="0.2">
      <c r="S151" s="13">
        <v>42517</v>
      </c>
      <c r="T151" s="14">
        <f t="shared" si="9"/>
        <v>2560</v>
      </c>
      <c r="V151" s="13">
        <v>42425</v>
      </c>
      <c r="W151" s="15">
        <f t="shared" si="8"/>
        <v>204</v>
      </c>
      <c r="X151" s="28">
        <f t="shared" si="10"/>
        <v>499101471.35999995</v>
      </c>
    </row>
    <row r="152" spans="19:24" x14ac:dyDescent="0.2">
      <c r="S152" s="13">
        <v>42518</v>
      </c>
      <c r="T152" s="14">
        <f t="shared" si="9"/>
        <v>2560</v>
      </c>
      <c r="V152" s="13">
        <v>42426</v>
      </c>
      <c r="W152" s="15">
        <f t="shared" si="8"/>
        <v>205</v>
      </c>
      <c r="X152" s="28">
        <f t="shared" si="10"/>
        <v>501548047.19999999</v>
      </c>
    </row>
    <row r="153" spans="19:24" x14ac:dyDescent="0.2">
      <c r="S153" s="13">
        <v>42519</v>
      </c>
      <c r="T153" s="14">
        <f t="shared" si="9"/>
        <v>2890</v>
      </c>
      <c r="V153" s="13">
        <v>42427</v>
      </c>
      <c r="W153" s="15">
        <f t="shared" si="8"/>
        <v>205</v>
      </c>
      <c r="X153" s="28">
        <f t="shared" si="10"/>
        <v>501548047.19999999</v>
      </c>
    </row>
    <row r="154" spans="19:24" x14ac:dyDescent="0.2">
      <c r="S154" s="13">
        <v>42520</v>
      </c>
      <c r="T154" s="14">
        <f t="shared" si="9"/>
        <v>2860</v>
      </c>
      <c r="V154" s="13">
        <v>42428</v>
      </c>
      <c r="W154" s="15">
        <f t="shared" si="8"/>
        <v>202</v>
      </c>
      <c r="X154" s="28">
        <f t="shared" si="10"/>
        <v>494208319.68000001</v>
      </c>
    </row>
    <row r="155" spans="19:24" x14ac:dyDescent="0.2">
      <c r="S155" s="13">
        <v>42521</v>
      </c>
      <c r="T155" s="14">
        <f t="shared" si="9"/>
        <v>2880</v>
      </c>
      <c r="V155" s="13">
        <v>42429</v>
      </c>
      <c r="W155" s="15">
        <f t="shared" si="8"/>
        <v>209</v>
      </c>
      <c r="X155" s="28">
        <f t="shared" si="10"/>
        <v>511334350.56</v>
      </c>
    </row>
    <row r="156" spans="19:24" x14ac:dyDescent="0.2">
      <c r="S156" s="13">
        <v>42522</v>
      </c>
      <c r="T156" s="15">
        <f>G5</f>
        <v>2840</v>
      </c>
      <c r="V156" s="13">
        <v>42430</v>
      </c>
      <c r="W156" s="15">
        <f t="shared" si="8"/>
        <v>206</v>
      </c>
      <c r="X156" s="28">
        <f t="shared" si="10"/>
        <v>503994623.03999996</v>
      </c>
    </row>
    <row r="157" spans="19:24" x14ac:dyDescent="0.2">
      <c r="S157" s="13">
        <v>42523</v>
      </c>
      <c r="T157" s="15">
        <f t="shared" ref="T157:T185" si="11">G6</f>
        <v>2930</v>
      </c>
      <c r="V157" s="13">
        <v>42431</v>
      </c>
      <c r="W157" s="15">
        <f t="shared" si="8"/>
        <v>212</v>
      </c>
      <c r="X157" s="28">
        <f t="shared" si="10"/>
        <v>518674078.07999998</v>
      </c>
    </row>
    <row r="158" spans="19:24" x14ac:dyDescent="0.2">
      <c r="S158" s="13">
        <v>42524</v>
      </c>
      <c r="T158" s="15">
        <f t="shared" si="11"/>
        <v>2790</v>
      </c>
      <c r="V158" s="13">
        <v>42432</v>
      </c>
      <c r="W158" s="15">
        <f t="shared" si="8"/>
        <v>218</v>
      </c>
      <c r="X158" s="28">
        <f t="shared" si="10"/>
        <v>533353533.12</v>
      </c>
    </row>
    <row r="159" spans="19:24" x14ac:dyDescent="0.2">
      <c r="S159" s="13">
        <v>42525</v>
      </c>
      <c r="T159" s="15">
        <f t="shared" si="11"/>
        <v>2920</v>
      </c>
      <c r="V159" s="13">
        <v>42433</v>
      </c>
      <c r="W159" s="15">
        <f t="shared" si="8"/>
        <v>213</v>
      </c>
      <c r="X159" s="28">
        <f t="shared" si="10"/>
        <v>521120653.91999996</v>
      </c>
    </row>
    <row r="160" spans="19:24" x14ac:dyDescent="0.2">
      <c r="S160" s="13">
        <v>42526</v>
      </c>
      <c r="T160" s="15">
        <f t="shared" si="11"/>
        <v>2850</v>
      </c>
      <c r="V160" s="13">
        <v>42434</v>
      </c>
      <c r="W160" s="15">
        <f t="shared" si="8"/>
        <v>216</v>
      </c>
      <c r="X160" s="28">
        <f t="shared" si="10"/>
        <v>528460381.44</v>
      </c>
    </row>
    <row r="161" spans="19:24" x14ac:dyDescent="0.2">
      <c r="S161" s="13">
        <v>42527</v>
      </c>
      <c r="T161" s="15">
        <f t="shared" si="11"/>
        <v>2810</v>
      </c>
      <c r="V161" s="13">
        <v>42435</v>
      </c>
      <c r="W161" s="15">
        <f t="shared" ref="W161:W224" si="12">T69</f>
        <v>211</v>
      </c>
      <c r="X161" s="28">
        <f t="shared" si="10"/>
        <v>516227502.23999995</v>
      </c>
    </row>
    <row r="162" spans="19:24" x14ac:dyDescent="0.2">
      <c r="S162" s="13">
        <v>42528</v>
      </c>
      <c r="T162" s="15">
        <f t="shared" si="11"/>
        <v>2860</v>
      </c>
      <c r="V162" s="13">
        <v>42436</v>
      </c>
      <c r="W162" s="15">
        <f t="shared" si="12"/>
        <v>220</v>
      </c>
      <c r="X162" s="28">
        <f t="shared" si="10"/>
        <v>538246684.79999995</v>
      </c>
    </row>
    <row r="163" spans="19:24" x14ac:dyDescent="0.2">
      <c r="S163" s="13">
        <v>42529</v>
      </c>
      <c r="T163" s="15">
        <f t="shared" si="11"/>
        <v>2770</v>
      </c>
      <c r="V163" s="13">
        <v>42437</v>
      </c>
      <c r="W163" s="15">
        <f t="shared" si="12"/>
        <v>220</v>
      </c>
      <c r="X163" s="28">
        <f t="shared" si="10"/>
        <v>538246684.79999995</v>
      </c>
    </row>
    <row r="164" spans="19:24" x14ac:dyDescent="0.2">
      <c r="S164" s="13">
        <v>42530</v>
      </c>
      <c r="T164" s="15">
        <f t="shared" si="11"/>
        <v>2770</v>
      </c>
      <c r="V164" s="13">
        <v>42438</v>
      </c>
      <c r="W164" s="15">
        <f t="shared" si="12"/>
        <v>227</v>
      </c>
      <c r="X164" s="28">
        <f t="shared" si="10"/>
        <v>555372715.67999995</v>
      </c>
    </row>
    <row r="165" spans="19:24" x14ac:dyDescent="0.2">
      <c r="S165" s="13">
        <v>42531</v>
      </c>
      <c r="T165" s="15">
        <f t="shared" si="11"/>
        <v>2830</v>
      </c>
      <c r="V165" s="13">
        <v>42439</v>
      </c>
      <c r="W165" s="15">
        <f t="shared" si="12"/>
        <v>229</v>
      </c>
      <c r="X165" s="28">
        <f t="shared" si="10"/>
        <v>560265867.36000001</v>
      </c>
    </row>
    <row r="166" spans="19:24" x14ac:dyDescent="0.2">
      <c r="S166" s="13">
        <v>42532</v>
      </c>
      <c r="T166" s="15">
        <f t="shared" si="11"/>
        <v>2730</v>
      </c>
      <c r="V166" s="13">
        <v>42440</v>
      </c>
      <c r="W166" s="15">
        <f t="shared" si="12"/>
        <v>234</v>
      </c>
      <c r="X166" s="28">
        <f t="shared" si="10"/>
        <v>572498746.55999994</v>
      </c>
    </row>
    <row r="167" spans="19:24" x14ac:dyDescent="0.2">
      <c r="S167" s="13">
        <v>42533</v>
      </c>
      <c r="T167" s="15">
        <f t="shared" si="11"/>
        <v>2610</v>
      </c>
      <c r="V167" s="13">
        <v>42441</v>
      </c>
      <c r="W167" s="15">
        <f t="shared" si="12"/>
        <v>236</v>
      </c>
      <c r="X167" s="28">
        <f t="shared" si="10"/>
        <v>577391898.24000001</v>
      </c>
    </row>
    <row r="168" spans="19:24" x14ac:dyDescent="0.2">
      <c r="S168" s="13">
        <v>42534</v>
      </c>
      <c r="T168" s="15">
        <f t="shared" si="11"/>
        <v>2610</v>
      </c>
      <c r="V168" s="13">
        <v>42442</v>
      </c>
      <c r="W168" s="15">
        <f t="shared" si="12"/>
        <v>242</v>
      </c>
      <c r="X168" s="28">
        <f t="shared" si="10"/>
        <v>592071353.27999997</v>
      </c>
    </row>
    <row r="169" spans="19:24" x14ac:dyDescent="0.2">
      <c r="S169" s="13">
        <v>42535</v>
      </c>
      <c r="T169" s="15">
        <f t="shared" si="11"/>
        <v>2670</v>
      </c>
      <c r="V169" s="13">
        <v>42443</v>
      </c>
      <c r="W169" s="15">
        <f t="shared" si="12"/>
        <v>250</v>
      </c>
      <c r="X169" s="28">
        <f t="shared" si="10"/>
        <v>611643960</v>
      </c>
    </row>
    <row r="170" spans="19:24" x14ac:dyDescent="0.2">
      <c r="S170" s="13">
        <v>42536</v>
      </c>
      <c r="T170" s="15">
        <f t="shared" si="11"/>
        <v>2590</v>
      </c>
      <c r="V170" s="13">
        <v>42444</v>
      </c>
      <c r="W170" s="15">
        <f t="shared" si="12"/>
        <v>250</v>
      </c>
      <c r="X170" s="28">
        <f t="shared" si="10"/>
        <v>611643960</v>
      </c>
    </row>
    <row r="171" spans="19:24" x14ac:dyDescent="0.2">
      <c r="S171" s="13">
        <v>42537</v>
      </c>
      <c r="T171" s="15">
        <f t="shared" si="11"/>
        <v>2820</v>
      </c>
      <c r="V171" s="13">
        <v>42445</v>
      </c>
      <c r="W171" s="15">
        <f t="shared" si="12"/>
        <v>250</v>
      </c>
      <c r="X171" s="28">
        <f t="shared" si="10"/>
        <v>611643960</v>
      </c>
    </row>
    <row r="172" spans="19:24" x14ac:dyDescent="0.2">
      <c r="S172" s="13">
        <v>42538</v>
      </c>
      <c r="T172" s="15">
        <f t="shared" si="11"/>
        <v>2570</v>
      </c>
      <c r="V172" s="13">
        <v>42446</v>
      </c>
      <c r="W172" s="15">
        <f t="shared" si="12"/>
        <v>253</v>
      </c>
      <c r="X172" s="28">
        <f t="shared" si="10"/>
        <v>618983687.51999998</v>
      </c>
    </row>
    <row r="173" spans="19:24" x14ac:dyDescent="0.2">
      <c r="S173" s="13">
        <v>42539</v>
      </c>
      <c r="T173" s="15">
        <f t="shared" si="11"/>
        <v>2670</v>
      </c>
      <c r="V173" s="13">
        <v>42447</v>
      </c>
      <c r="W173" s="15">
        <f t="shared" si="12"/>
        <v>258</v>
      </c>
      <c r="X173" s="28">
        <f t="shared" si="10"/>
        <v>631216566.72000003</v>
      </c>
    </row>
    <row r="174" spans="19:24" x14ac:dyDescent="0.2">
      <c r="S174" s="13">
        <v>42540</v>
      </c>
      <c r="T174" s="15">
        <f t="shared" si="11"/>
        <v>2400</v>
      </c>
      <c r="V174" s="13">
        <v>42448</v>
      </c>
      <c r="W174" s="15">
        <f t="shared" si="12"/>
        <v>258</v>
      </c>
      <c r="X174" s="28">
        <f t="shared" si="10"/>
        <v>631216566.72000003</v>
      </c>
    </row>
    <row r="175" spans="19:24" x14ac:dyDescent="0.2">
      <c r="S175" s="13">
        <v>42541</v>
      </c>
      <c r="T175" s="15">
        <f t="shared" si="11"/>
        <v>2340</v>
      </c>
      <c r="V175" s="13">
        <v>42449</v>
      </c>
      <c r="W175" s="15">
        <f t="shared" si="12"/>
        <v>266</v>
      </c>
      <c r="X175" s="28">
        <f t="shared" si="10"/>
        <v>650789173.43999994</v>
      </c>
    </row>
    <row r="176" spans="19:24" x14ac:dyDescent="0.2">
      <c r="S176" s="13">
        <v>42542</v>
      </c>
      <c r="T176" s="15">
        <f t="shared" si="11"/>
        <v>2300</v>
      </c>
      <c r="V176" s="13">
        <v>42450</v>
      </c>
      <c r="W176" s="15">
        <f t="shared" si="12"/>
        <v>270</v>
      </c>
      <c r="X176" s="28">
        <f t="shared" si="10"/>
        <v>660575476.79999995</v>
      </c>
    </row>
    <row r="177" spans="19:24" x14ac:dyDescent="0.2">
      <c r="S177" s="13">
        <v>42543</v>
      </c>
      <c r="T177" s="15">
        <f t="shared" si="11"/>
        <v>2300</v>
      </c>
      <c r="V177" s="13">
        <v>42451</v>
      </c>
      <c r="W177" s="15">
        <f t="shared" si="12"/>
        <v>279</v>
      </c>
      <c r="X177" s="28">
        <f t="shared" si="10"/>
        <v>682594659.36000001</v>
      </c>
    </row>
    <row r="178" spans="19:24" x14ac:dyDescent="0.2">
      <c r="S178" s="13">
        <v>42544</v>
      </c>
      <c r="T178" s="15">
        <f t="shared" si="11"/>
        <v>2210</v>
      </c>
      <c r="V178" s="13">
        <v>42452</v>
      </c>
      <c r="W178" s="15">
        <f t="shared" si="12"/>
        <v>297</v>
      </c>
      <c r="X178" s="28">
        <f t="shared" si="10"/>
        <v>726633024.48000002</v>
      </c>
    </row>
    <row r="179" spans="19:24" x14ac:dyDescent="0.2">
      <c r="S179" s="13">
        <v>42545</v>
      </c>
      <c r="T179" s="15">
        <f t="shared" si="11"/>
        <v>2110</v>
      </c>
      <c r="V179" s="13">
        <v>42453</v>
      </c>
      <c r="W179" s="15">
        <f t="shared" si="12"/>
        <v>306</v>
      </c>
      <c r="X179" s="28">
        <f t="shared" si="10"/>
        <v>748652207.03999996</v>
      </c>
    </row>
    <row r="180" spans="19:24" x14ac:dyDescent="0.2">
      <c r="S180" s="13">
        <v>42546</v>
      </c>
      <c r="T180" s="15">
        <f t="shared" si="11"/>
        <v>1980</v>
      </c>
      <c r="V180" s="13">
        <v>42454</v>
      </c>
      <c r="W180" s="15">
        <f t="shared" si="12"/>
        <v>310</v>
      </c>
      <c r="X180" s="28">
        <f t="shared" si="10"/>
        <v>758438510.39999998</v>
      </c>
    </row>
    <row r="181" spans="19:24" x14ac:dyDescent="0.2">
      <c r="S181" s="13">
        <v>42547</v>
      </c>
      <c r="T181" s="15">
        <f t="shared" si="11"/>
        <v>2010</v>
      </c>
      <c r="V181" s="13">
        <v>42455</v>
      </c>
      <c r="W181" s="15">
        <f t="shared" si="12"/>
        <v>315</v>
      </c>
      <c r="X181" s="28">
        <f t="shared" si="10"/>
        <v>770671389.60000002</v>
      </c>
    </row>
    <row r="182" spans="19:24" x14ac:dyDescent="0.2">
      <c r="S182" s="13">
        <v>42548</v>
      </c>
      <c r="T182" s="15">
        <f t="shared" si="11"/>
        <v>1990</v>
      </c>
      <c r="V182" s="13">
        <v>42456</v>
      </c>
      <c r="W182" s="15">
        <f t="shared" si="12"/>
        <v>310</v>
      </c>
      <c r="X182" s="28">
        <f t="shared" si="10"/>
        <v>758438510.39999998</v>
      </c>
    </row>
    <row r="183" spans="19:24" x14ac:dyDescent="0.2">
      <c r="S183" s="13">
        <v>42549</v>
      </c>
      <c r="T183" s="15">
        <f t="shared" si="11"/>
        <v>1800</v>
      </c>
      <c r="V183" s="13">
        <v>42457</v>
      </c>
      <c r="W183" s="15">
        <f t="shared" si="12"/>
        <v>320</v>
      </c>
      <c r="X183" s="28">
        <f t="shared" si="10"/>
        <v>782904268.79999995</v>
      </c>
    </row>
    <row r="184" spans="19:24" x14ac:dyDescent="0.2">
      <c r="S184" s="13">
        <v>42550</v>
      </c>
      <c r="T184" s="15">
        <f t="shared" si="11"/>
        <v>1830</v>
      </c>
      <c r="V184" s="13">
        <v>42458</v>
      </c>
      <c r="W184" s="15">
        <f t="shared" si="12"/>
        <v>325</v>
      </c>
      <c r="X184" s="28">
        <f t="shared" si="10"/>
        <v>795137148</v>
      </c>
    </row>
    <row r="185" spans="19:24" x14ac:dyDescent="0.2">
      <c r="S185" s="13">
        <v>42551</v>
      </c>
      <c r="T185" s="15">
        <f t="shared" si="11"/>
        <v>1750</v>
      </c>
      <c r="V185" s="13">
        <v>42459</v>
      </c>
      <c r="W185" s="15">
        <f t="shared" si="12"/>
        <v>340</v>
      </c>
      <c r="X185" s="28">
        <f t="shared" si="10"/>
        <v>831835785.5999999</v>
      </c>
    </row>
    <row r="186" spans="19:24" x14ac:dyDescent="0.2">
      <c r="S186" s="13">
        <v>42552</v>
      </c>
      <c r="T186" s="15">
        <f>H5</f>
        <v>1580</v>
      </c>
      <c r="V186" s="13">
        <v>42460</v>
      </c>
      <c r="W186" s="15">
        <f t="shared" si="12"/>
        <v>362</v>
      </c>
      <c r="X186" s="28">
        <f t="shared" si="10"/>
        <v>885660454.07999992</v>
      </c>
    </row>
    <row r="187" spans="19:24" x14ac:dyDescent="0.2">
      <c r="S187" s="13">
        <v>42553</v>
      </c>
      <c r="T187" s="15">
        <f t="shared" ref="T187:T216" si="13">H6</f>
        <v>1460</v>
      </c>
      <c r="V187" s="13">
        <v>42461</v>
      </c>
      <c r="W187" s="15">
        <f t="shared" si="12"/>
        <v>379</v>
      </c>
      <c r="X187" s="28">
        <f t="shared" si="10"/>
        <v>927252243.36000001</v>
      </c>
    </row>
    <row r="188" spans="19:24" x14ac:dyDescent="0.2">
      <c r="S188" s="13">
        <v>42554</v>
      </c>
      <c r="T188" s="15">
        <f t="shared" si="13"/>
        <v>1410</v>
      </c>
      <c r="V188" s="13">
        <v>42462</v>
      </c>
      <c r="W188" s="15">
        <f t="shared" si="12"/>
        <v>383</v>
      </c>
      <c r="X188" s="28">
        <f t="shared" si="10"/>
        <v>937038546.71999991</v>
      </c>
    </row>
    <row r="189" spans="19:24" x14ac:dyDescent="0.2">
      <c r="S189" s="13">
        <v>42555</v>
      </c>
      <c r="T189" s="15">
        <f t="shared" si="13"/>
        <v>1300</v>
      </c>
      <c r="V189" s="13">
        <v>42463</v>
      </c>
      <c r="W189" s="15">
        <f t="shared" si="12"/>
        <v>415</v>
      </c>
      <c r="X189" s="28">
        <f t="shared" si="10"/>
        <v>1015328973.5999999</v>
      </c>
    </row>
    <row r="190" spans="19:24" x14ac:dyDescent="0.2">
      <c r="S190" s="13">
        <v>42556</v>
      </c>
      <c r="T190" s="15">
        <f t="shared" si="13"/>
        <v>1190</v>
      </c>
      <c r="V190" s="13">
        <v>42464</v>
      </c>
      <c r="W190" s="15">
        <f t="shared" si="12"/>
        <v>459</v>
      </c>
      <c r="X190" s="28">
        <f t="shared" si="10"/>
        <v>1122978310.5599999</v>
      </c>
    </row>
    <row r="191" spans="19:24" x14ac:dyDescent="0.2">
      <c r="S191" s="13">
        <v>42557</v>
      </c>
      <c r="T191" s="15">
        <f t="shared" si="13"/>
        <v>1190</v>
      </c>
      <c r="V191" s="13">
        <v>42465</v>
      </c>
      <c r="W191" s="15">
        <f t="shared" si="12"/>
        <v>455</v>
      </c>
      <c r="X191" s="28">
        <f t="shared" si="10"/>
        <v>1113192007.2</v>
      </c>
    </row>
    <row r="192" spans="19:24" x14ac:dyDescent="0.2">
      <c r="S192" s="13">
        <v>42558</v>
      </c>
      <c r="T192" s="15">
        <f t="shared" si="13"/>
        <v>1240</v>
      </c>
      <c r="V192" s="13">
        <v>42466</v>
      </c>
      <c r="W192" s="15">
        <f t="shared" si="12"/>
        <v>475</v>
      </c>
      <c r="X192" s="28">
        <f t="shared" si="10"/>
        <v>1162123524</v>
      </c>
    </row>
    <row r="193" spans="19:24" x14ac:dyDescent="0.2">
      <c r="S193" s="13">
        <v>42559</v>
      </c>
      <c r="T193" s="15">
        <f t="shared" si="13"/>
        <v>1200</v>
      </c>
      <c r="V193" s="13">
        <v>42467</v>
      </c>
      <c r="W193" s="15">
        <f t="shared" si="12"/>
        <v>494</v>
      </c>
      <c r="X193" s="28">
        <f t="shared" si="10"/>
        <v>1208608464.96</v>
      </c>
    </row>
    <row r="194" spans="19:24" x14ac:dyDescent="0.2">
      <c r="S194" s="13">
        <v>42560</v>
      </c>
      <c r="T194" s="15">
        <f t="shared" si="13"/>
        <v>1150</v>
      </c>
      <c r="V194" s="13">
        <v>42468</v>
      </c>
      <c r="W194" s="15">
        <f t="shared" si="12"/>
        <v>504</v>
      </c>
      <c r="X194" s="28">
        <f t="shared" si="10"/>
        <v>1233074223.3599999</v>
      </c>
    </row>
    <row r="195" spans="19:24" x14ac:dyDescent="0.2">
      <c r="S195" s="13">
        <v>42561</v>
      </c>
      <c r="T195" s="15">
        <f t="shared" si="13"/>
        <v>1130</v>
      </c>
      <c r="V195" s="13">
        <v>42469</v>
      </c>
      <c r="W195" s="15">
        <f t="shared" si="12"/>
        <v>505</v>
      </c>
      <c r="X195" s="28">
        <f t="shared" si="10"/>
        <v>1235520799.2</v>
      </c>
    </row>
    <row r="196" spans="19:24" x14ac:dyDescent="0.2">
      <c r="S196" s="13">
        <v>42562</v>
      </c>
      <c r="T196" s="15">
        <f t="shared" si="13"/>
        <v>1170</v>
      </c>
      <c r="V196" s="13">
        <v>42470</v>
      </c>
      <c r="W196" s="15">
        <f t="shared" si="12"/>
        <v>579</v>
      </c>
      <c r="X196" s="28">
        <f t="shared" si="10"/>
        <v>1416567411.3599999</v>
      </c>
    </row>
    <row r="197" spans="19:24" x14ac:dyDescent="0.2">
      <c r="S197" s="13">
        <v>42563</v>
      </c>
      <c r="T197" s="15">
        <f t="shared" si="13"/>
        <v>1100</v>
      </c>
      <c r="V197" s="13">
        <v>42471</v>
      </c>
      <c r="W197" s="15">
        <f t="shared" si="12"/>
        <v>596</v>
      </c>
      <c r="X197" s="28">
        <f t="shared" ref="X197:X260" si="14">(W197*60*60*24)*28.31685</f>
        <v>1458159200.6399999</v>
      </c>
    </row>
    <row r="198" spans="19:24" x14ac:dyDescent="0.2">
      <c r="S198" s="13">
        <v>42564</v>
      </c>
      <c r="T198" s="15">
        <f t="shared" si="13"/>
        <v>1040</v>
      </c>
      <c r="V198" s="13">
        <v>42472</v>
      </c>
      <c r="W198" s="15">
        <f t="shared" si="12"/>
        <v>599</v>
      </c>
      <c r="X198" s="28">
        <f t="shared" si="14"/>
        <v>1465498928.1599998</v>
      </c>
    </row>
    <row r="199" spans="19:24" x14ac:dyDescent="0.2">
      <c r="S199" s="13">
        <v>42565</v>
      </c>
      <c r="T199" s="15">
        <f t="shared" si="13"/>
        <v>961</v>
      </c>
      <c r="V199" s="13">
        <v>42473</v>
      </c>
      <c r="W199" s="15">
        <f t="shared" si="12"/>
        <v>665</v>
      </c>
      <c r="X199" s="28">
        <f t="shared" si="14"/>
        <v>1626972933.5999999</v>
      </c>
    </row>
    <row r="200" spans="19:24" x14ac:dyDescent="0.2">
      <c r="S200" s="13">
        <v>42566</v>
      </c>
      <c r="T200" s="15">
        <f t="shared" si="13"/>
        <v>898</v>
      </c>
      <c r="V200" s="13">
        <v>42474</v>
      </c>
      <c r="W200" s="15">
        <f t="shared" si="12"/>
        <v>673</v>
      </c>
      <c r="X200" s="28">
        <f t="shared" si="14"/>
        <v>1646545540.3199999</v>
      </c>
    </row>
    <row r="201" spans="19:24" x14ac:dyDescent="0.2">
      <c r="S201" s="13">
        <v>42567</v>
      </c>
      <c r="T201" s="15">
        <f t="shared" si="13"/>
        <v>842</v>
      </c>
      <c r="V201" s="13">
        <v>42475</v>
      </c>
      <c r="W201" s="15">
        <f t="shared" si="12"/>
        <v>711</v>
      </c>
      <c r="X201" s="28">
        <f t="shared" si="14"/>
        <v>1739515422.24</v>
      </c>
    </row>
    <row r="202" spans="19:24" x14ac:dyDescent="0.2">
      <c r="S202" s="13">
        <v>42568</v>
      </c>
      <c r="T202" s="15">
        <f t="shared" si="13"/>
        <v>873</v>
      </c>
      <c r="V202" s="13">
        <v>42476</v>
      </c>
      <c r="W202" s="15">
        <f t="shared" si="12"/>
        <v>741</v>
      </c>
      <c r="X202" s="28">
        <f t="shared" si="14"/>
        <v>1812912697.4399998</v>
      </c>
    </row>
    <row r="203" spans="19:24" x14ac:dyDescent="0.2">
      <c r="S203" s="13">
        <v>42569</v>
      </c>
      <c r="T203" s="15">
        <f t="shared" si="13"/>
        <v>832</v>
      </c>
      <c r="V203" s="13">
        <v>42477</v>
      </c>
      <c r="W203" s="15">
        <f t="shared" si="12"/>
        <v>726</v>
      </c>
      <c r="X203" s="28">
        <f t="shared" si="14"/>
        <v>1776214059.8399999</v>
      </c>
    </row>
    <row r="204" spans="19:24" x14ac:dyDescent="0.2">
      <c r="S204" s="13">
        <v>42570</v>
      </c>
      <c r="T204" s="15">
        <f t="shared" si="13"/>
        <v>779</v>
      </c>
      <c r="V204" s="13">
        <v>42478</v>
      </c>
      <c r="W204" s="15">
        <f t="shared" si="12"/>
        <v>801</v>
      </c>
      <c r="X204" s="28">
        <f t="shared" si="14"/>
        <v>1959707247.8399999</v>
      </c>
    </row>
    <row r="205" spans="19:24" x14ac:dyDescent="0.2">
      <c r="S205" s="13">
        <v>42571</v>
      </c>
      <c r="T205" s="15">
        <f t="shared" si="13"/>
        <v>770</v>
      </c>
      <c r="V205" s="13">
        <v>42479</v>
      </c>
      <c r="W205" s="15">
        <f t="shared" si="12"/>
        <v>792</v>
      </c>
      <c r="X205" s="28">
        <f t="shared" si="14"/>
        <v>1937688065.28</v>
      </c>
    </row>
    <row r="206" spans="19:24" x14ac:dyDescent="0.2">
      <c r="S206" s="13">
        <v>42572</v>
      </c>
      <c r="T206" s="15">
        <f t="shared" si="13"/>
        <v>746</v>
      </c>
      <c r="V206" s="13">
        <v>42480</v>
      </c>
      <c r="W206" s="15">
        <f t="shared" si="12"/>
        <v>851</v>
      </c>
      <c r="X206" s="28">
        <f t="shared" si="14"/>
        <v>2082036039.8399999</v>
      </c>
    </row>
    <row r="207" spans="19:24" x14ac:dyDescent="0.2">
      <c r="S207" s="13">
        <v>42573</v>
      </c>
      <c r="T207" s="15">
        <f t="shared" si="13"/>
        <v>755</v>
      </c>
      <c r="V207" s="13">
        <v>42481</v>
      </c>
      <c r="W207" s="15">
        <f t="shared" si="12"/>
        <v>901</v>
      </c>
      <c r="X207" s="28">
        <f t="shared" si="14"/>
        <v>2204364831.8399997</v>
      </c>
    </row>
    <row r="208" spans="19:24" x14ac:dyDescent="0.2">
      <c r="S208" s="13">
        <v>42574</v>
      </c>
      <c r="T208" s="15">
        <f t="shared" si="13"/>
        <v>745</v>
      </c>
      <c r="V208" s="13">
        <v>42482</v>
      </c>
      <c r="W208" s="15">
        <f t="shared" si="12"/>
        <v>949</v>
      </c>
      <c r="X208" s="28">
        <f t="shared" si="14"/>
        <v>2321800472.1599998</v>
      </c>
    </row>
    <row r="209" spans="19:24" x14ac:dyDescent="0.2">
      <c r="S209" s="13">
        <v>42575</v>
      </c>
      <c r="T209" s="15">
        <f t="shared" si="13"/>
        <v>731</v>
      </c>
      <c r="V209" s="13">
        <v>42483</v>
      </c>
      <c r="W209" s="15">
        <f t="shared" si="12"/>
        <v>935</v>
      </c>
      <c r="X209" s="28">
        <f t="shared" si="14"/>
        <v>2287548410.4000001</v>
      </c>
    </row>
    <row r="210" spans="19:24" x14ac:dyDescent="0.2">
      <c r="S210" s="13">
        <v>42576</v>
      </c>
      <c r="T210" s="15">
        <f t="shared" si="13"/>
        <v>699</v>
      </c>
      <c r="V210" s="13">
        <v>42484</v>
      </c>
      <c r="W210" s="15">
        <f t="shared" si="12"/>
        <v>987</v>
      </c>
      <c r="X210" s="28">
        <f t="shared" si="14"/>
        <v>2414770354.0799999</v>
      </c>
    </row>
    <row r="211" spans="19:24" x14ac:dyDescent="0.2">
      <c r="S211" s="13">
        <v>42577</v>
      </c>
      <c r="T211" s="15">
        <f t="shared" si="13"/>
        <v>663</v>
      </c>
      <c r="V211" s="13">
        <v>42485</v>
      </c>
      <c r="W211" s="15">
        <f t="shared" si="12"/>
        <v>1010</v>
      </c>
      <c r="X211" s="28">
        <f t="shared" si="14"/>
        <v>2471041598.4000001</v>
      </c>
    </row>
    <row r="212" spans="19:24" x14ac:dyDescent="0.2">
      <c r="S212" s="13">
        <v>42578</v>
      </c>
      <c r="T212" s="15">
        <f t="shared" si="13"/>
        <v>650</v>
      </c>
      <c r="V212" s="13">
        <v>42486</v>
      </c>
      <c r="W212" s="15">
        <f t="shared" si="12"/>
        <v>1050</v>
      </c>
      <c r="X212" s="28">
        <f t="shared" si="14"/>
        <v>2568904632</v>
      </c>
    </row>
    <row r="213" spans="19:24" x14ac:dyDescent="0.2">
      <c r="S213" s="13">
        <v>42579</v>
      </c>
      <c r="T213" s="15">
        <f t="shared" si="13"/>
        <v>643</v>
      </c>
      <c r="V213" s="13">
        <v>42487</v>
      </c>
      <c r="W213" s="15">
        <f t="shared" si="12"/>
        <v>1050</v>
      </c>
      <c r="X213" s="28">
        <f t="shared" si="14"/>
        <v>2568904632</v>
      </c>
    </row>
    <row r="214" spans="19:24" x14ac:dyDescent="0.2">
      <c r="S214" s="13">
        <v>42580</v>
      </c>
      <c r="T214" s="15">
        <f t="shared" si="13"/>
        <v>637</v>
      </c>
      <c r="V214" s="13">
        <v>42488</v>
      </c>
      <c r="W214" s="15">
        <f t="shared" si="12"/>
        <v>1040</v>
      </c>
      <c r="X214" s="28">
        <f t="shared" si="14"/>
        <v>2544438873.5999999</v>
      </c>
    </row>
    <row r="215" spans="19:24" x14ac:dyDescent="0.2">
      <c r="S215" s="13">
        <v>42581</v>
      </c>
      <c r="T215" s="15">
        <f t="shared" si="13"/>
        <v>599</v>
      </c>
      <c r="V215" s="13">
        <v>42489</v>
      </c>
      <c r="W215" s="15">
        <f t="shared" si="12"/>
        <v>1100</v>
      </c>
      <c r="X215" s="28">
        <f t="shared" si="14"/>
        <v>2691233424</v>
      </c>
    </row>
    <row r="216" spans="19:24" x14ac:dyDescent="0.2">
      <c r="S216" s="13">
        <v>42582</v>
      </c>
      <c r="T216" s="15">
        <f t="shared" si="13"/>
        <v>612</v>
      </c>
      <c r="V216" s="13">
        <v>42490</v>
      </c>
      <c r="W216" s="15">
        <f t="shared" si="12"/>
        <v>1170</v>
      </c>
      <c r="X216" s="28">
        <f t="shared" si="14"/>
        <v>2862493732.7999997</v>
      </c>
    </row>
    <row r="217" spans="19:24" x14ac:dyDescent="0.2">
      <c r="S217" s="13">
        <v>42583</v>
      </c>
      <c r="T217" s="15">
        <f>I5</f>
        <v>603</v>
      </c>
      <c r="V217" s="13">
        <v>42491</v>
      </c>
      <c r="W217" s="15">
        <f t="shared" si="12"/>
        <v>1190</v>
      </c>
      <c r="X217" s="28">
        <f t="shared" si="14"/>
        <v>2911425249.5999999</v>
      </c>
    </row>
    <row r="218" spans="19:24" x14ac:dyDescent="0.2">
      <c r="S218" s="13">
        <v>42584</v>
      </c>
      <c r="T218" s="15">
        <f t="shared" ref="T218:T247" si="15">I6</f>
        <v>596</v>
      </c>
      <c r="V218" s="13">
        <v>42492</v>
      </c>
      <c r="W218" s="15">
        <f t="shared" si="12"/>
        <v>1250</v>
      </c>
      <c r="X218" s="28">
        <f t="shared" si="14"/>
        <v>3058219800</v>
      </c>
    </row>
    <row r="219" spans="19:24" x14ac:dyDescent="0.2">
      <c r="S219" s="13">
        <v>42585</v>
      </c>
      <c r="T219" s="15">
        <f t="shared" si="15"/>
        <v>611</v>
      </c>
      <c r="V219" s="13">
        <v>42493</v>
      </c>
      <c r="W219" s="15">
        <f t="shared" si="12"/>
        <v>1360</v>
      </c>
      <c r="X219" s="28">
        <f t="shared" si="14"/>
        <v>3327343142.3999996</v>
      </c>
    </row>
    <row r="220" spans="19:24" x14ac:dyDescent="0.2">
      <c r="S220" s="13">
        <v>42586</v>
      </c>
      <c r="T220" s="15">
        <f t="shared" si="15"/>
        <v>598</v>
      </c>
      <c r="V220" s="13">
        <v>42494</v>
      </c>
      <c r="W220" s="15">
        <f t="shared" si="12"/>
        <v>1390</v>
      </c>
      <c r="X220" s="28">
        <f t="shared" si="14"/>
        <v>3400740417.5999999</v>
      </c>
    </row>
    <row r="221" spans="19:24" x14ac:dyDescent="0.2">
      <c r="S221" s="13">
        <v>42587</v>
      </c>
      <c r="T221" s="15">
        <f t="shared" si="15"/>
        <v>607</v>
      </c>
      <c r="V221" s="13">
        <v>42495</v>
      </c>
      <c r="W221" s="15">
        <f t="shared" si="12"/>
        <v>1560</v>
      </c>
      <c r="X221" s="28">
        <f t="shared" si="14"/>
        <v>3816658310.3999996</v>
      </c>
    </row>
    <row r="222" spans="19:24" x14ac:dyDescent="0.2">
      <c r="S222" s="13">
        <v>42588</v>
      </c>
      <c r="T222" s="15">
        <f t="shared" si="15"/>
        <v>568</v>
      </c>
      <c r="V222" s="13">
        <v>42496</v>
      </c>
      <c r="W222" s="15">
        <f t="shared" si="12"/>
        <v>1610</v>
      </c>
      <c r="X222" s="28">
        <f t="shared" si="14"/>
        <v>3938987102.3999996</v>
      </c>
    </row>
    <row r="223" spans="19:24" x14ac:dyDescent="0.2">
      <c r="S223" s="13">
        <v>42589</v>
      </c>
      <c r="T223" s="15">
        <f t="shared" si="15"/>
        <v>581</v>
      </c>
      <c r="V223" s="13">
        <v>42497</v>
      </c>
      <c r="W223" s="15">
        <f t="shared" si="12"/>
        <v>1590</v>
      </c>
      <c r="X223" s="28">
        <f t="shared" si="14"/>
        <v>3890055585.5999999</v>
      </c>
    </row>
    <row r="224" spans="19:24" x14ac:dyDescent="0.2">
      <c r="S224" s="13">
        <v>42590</v>
      </c>
      <c r="T224" s="15">
        <f t="shared" si="15"/>
        <v>562</v>
      </c>
      <c r="V224" s="13">
        <v>42498</v>
      </c>
      <c r="W224" s="15">
        <f t="shared" si="12"/>
        <v>1620</v>
      </c>
      <c r="X224" s="28">
        <f t="shared" si="14"/>
        <v>3963452860.7999997</v>
      </c>
    </row>
    <row r="225" spans="19:24" x14ac:dyDescent="0.2">
      <c r="S225" s="13">
        <v>42591</v>
      </c>
      <c r="T225" s="15">
        <f t="shared" si="15"/>
        <v>540</v>
      </c>
      <c r="V225" s="13">
        <v>42499</v>
      </c>
      <c r="W225" s="15">
        <f t="shared" ref="W225:W288" si="16">T133</f>
        <v>1610</v>
      </c>
      <c r="X225" s="28">
        <f t="shared" si="14"/>
        <v>3938987102.3999996</v>
      </c>
    </row>
    <row r="226" spans="19:24" x14ac:dyDescent="0.2">
      <c r="S226" s="13">
        <v>42592</v>
      </c>
      <c r="T226" s="15">
        <f t="shared" si="15"/>
        <v>525</v>
      </c>
      <c r="V226" s="13">
        <v>42500</v>
      </c>
      <c r="W226" s="15">
        <f t="shared" si="16"/>
        <v>1600</v>
      </c>
      <c r="X226" s="28">
        <f t="shared" si="14"/>
        <v>3914521344</v>
      </c>
    </row>
    <row r="227" spans="19:24" x14ac:dyDescent="0.2">
      <c r="S227" s="13">
        <v>42593</v>
      </c>
      <c r="T227" s="15">
        <f t="shared" si="15"/>
        <v>520</v>
      </c>
      <c r="V227" s="13">
        <v>42501</v>
      </c>
      <c r="W227" s="15">
        <f t="shared" si="16"/>
        <v>1750</v>
      </c>
      <c r="X227" s="28">
        <f t="shared" si="14"/>
        <v>4281507720</v>
      </c>
    </row>
    <row r="228" spans="19:24" x14ac:dyDescent="0.2">
      <c r="S228" s="13">
        <v>42594</v>
      </c>
      <c r="T228" s="15">
        <f t="shared" si="15"/>
        <v>525</v>
      </c>
      <c r="V228" s="13">
        <v>42502</v>
      </c>
      <c r="W228" s="15">
        <f t="shared" si="16"/>
        <v>1870</v>
      </c>
      <c r="X228" s="28">
        <f t="shared" si="14"/>
        <v>4575096820.8000002</v>
      </c>
    </row>
    <row r="229" spans="19:24" x14ac:dyDescent="0.2">
      <c r="S229" s="13">
        <v>42595</v>
      </c>
      <c r="T229" s="15">
        <f t="shared" si="15"/>
        <v>522</v>
      </c>
      <c r="V229" s="13">
        <v>42503</v>
      </c>
      <c r="W229" s="15">
        <f t="shared" si="16"/>
        <v>1820</v>
      </c>
      <c r="X229" s="28">
        <f t="shared" si="14"/>
        <v>4452768028.8000002</v>
      </c>
    </row>
    <row r="230" spans="19:24" x14ac:dyDescent="0.2">
      <c r="S230" s="13">
        <v>42596</v>
      </c>
      <c r="T230" s="15">
        <f t="shared" si="15"/>
        <v>496</v>
      </c>
      <c r="V230" s="13">
        <v>42504</v>
      </c>
      <c r="W230" s="15">
        <f t="shared" si="16"/>
        <v>1800</v>
      </c>
      <c r="X230" s="28">
        <f t="shared" si="14"/>
        <v>4403836512</v>
      </c>
    </row>
    <row r="231" spans="19:24" x14ac:dyDescent="0.2">
      <c r="S231" s="13">
        <v>42597</v>
      </c>
      <c r="T231" s="15">
        <f t="shared" si="15"/>
        <v>467</v>
      </c>
      <c r="V231" s="13">
        <v>42505</v>
      </c>
      <c r="W231" s="15">
        <f t="shared" si="16"/>
        <v>1930</v>
      </c>
      <c r="X231" s="28">
        <f t="shared" si="14"/>
        <v>4721891371.1999998</v>
      </c>
    </row>
    <row r="232" spans="19:24" x14ac:dyDescent="0.2">
      <c r="S232" s="13">
        <v>42598</v>
      </c>
      <c r="T232" s="15">
        <f t="shared" si="15"/>
        <v>462</v>
      </c>
      <c r="V232" s="13">
        <v>42506</v>
      </c>
      <c r="W232" s="15">
        <f t="shared" si="16"/>
        <v>1990</v>
      </c>
      <c r="X232" s="28">
        <f t="shared" si="14"/>
        <v>4868685921.5999994</v>
      </c>
    </row>
    <row r="233" spans="19:24" x14ac:dyDescent="0.2">
      <c r="S233" s="13">
        <v>42599</v>
      </c>
      <c r="T233" s="15">
        <f t="shared" si="15"/>
        <v>468</v>
      </c>
      <c r="V233" s="13">
        <v>42507</v>
      </c>
      <c r="W233" s="15">
        <f t="shared" si="16"/>
        <v>2130</v>
      </c>
      <c r="X233" s="28">
        <f t="shared" si="14"/>
        <v>5211206539.1999998</v>
      </c>
    </row>
    <row r="234" spans="19:24" x14ac:dyDescent="0.2">
      <c r="S234" s="13">
        <v>42600</v>
      </c>
      <c r="T234" s="15">
        <f t="shared" si="15"/>
        <v>453</v>
      </c>
      <c r="V234" s="13">
        <v>42508</v>
      </c>
      <c r="W234" s="15">
        <f t="shared" si="16"/>
        <v>2320</v>
      </c>
      <c r="X234" s="28">
        <f t="shared" si="14"/>
        <v>5676055948.8000002</v>
      </c>
    </row>
    <row r="235" spans="19:24" x14ac:dyDescent="0.2">
      <c r="S235" s="13">
        <v>42601</v>
      </c>
      <c r="T235" s="15">
        <f t="shared" si="15"/>
        <v>450</v>
      </c>
      <c r="V235" s="13">
        <v>42509</v>
      </c>
      <c r="W235" s="15">
        <f t="shared" si="16"/>
        <v>2290</v>
      </c>
      <c r="X235" s="28">
        <f t="shared" si="14"/>
        <v>5602658673.5999994</v>
      </c>
    </row>
    <row r="236" spans="19:24" x14ac:dyDescent="0.2">
      <c r="S236" s="13">
        <v>42602</v>
      </c>
      <c r="T236" s="15">
        <f t="shared" si="15"/>
        <v>448</v>
      </c>
      <c r="V236" s="13">
        <v>42510</v>
      </c>
      <c r="W236" s="15">
        <f t="shared" si="16"/>
        <v>2420</v>
      </c>
      <c r="X236" s="28">
        <f t="shared" si="14"/>
        <v>5920713532.8000002</v>
      </c>
    </row>
    <row r="237" spans="19:24" x14ac:dyDescent="0.2">
      <c r="S237" s="13">
        <v>42603</v>
      </c>
      <c r="T237" s="15">
        <f t="shared" si="15"/>
        <v>442</v>
      </c>
      <c r="V237" s="13">
        <v>42511</v>
      </c>
      <c r="W237" s="15">
        <f t="shared" si="16"/>
        <v>2550</v>
      </c>
      <c r="X237" s="28">
        <f t="shared" si="14"/>
        <v>6238768392</v>
      </c>
    </row>
    <row r="238" spans="19:24" x14ac:dyDescent="0.2">
      <c r="S238" s="13">
        <v>42604</v>
      </c>
      <c r="T238" s="15">
        <f t="shared" si="15"/>
        <v>430</v>
      </c>
      <c r="V238" s="13">
        <v>42512</v>
      </c>
      <c r="W238" s="15">
        <f t="shared" si="16"/>
        <v>2530</v>
      </c>
      <c r="X238" s="28">
        <f t="shared" si="14"/>
        <v>6189836875.1999998</v>
      </c>
    </row>
    <row r="239" spans="19:24" x14ac:dyDescent="0.2">
      <c r="S239" s="13">
        <v>42605</v>
      </c>
      <c r="T239" s="15">
        <f t="shared" si="15"/>
        <v>418</v>
      </c>
      <c r="V239" s="13">
        <v>42513</v>
      </c>
      <c r="W239" s="15">
        <f t="shared" si="16"/>
        <v>2490</v>
      </c>
      <c r="X239" s="28">
        <f t="shared" si="14"/>
        <v>6091973841.5999994</v>
      </c>
    </row>
    <row r="240" spans="19:24" x14ac:dyDescent="0.2">
      <c r="S240" s="13">
        <v>42606</v>
      </c>
      <c r="T240" s="15">
        <f t="shared" si="15"/>
        <v>419</v>
      </c>
      <c r="V240" s="13">
        <v>42514</v>
      </c>
      <c r="W240" s="15">
        <f t="shared" si="16"/>
        <v>2620</v>
      </c>
      <c r="X240" s="28">
        <f t="shared" si="14"/>
        <v>6410028700.8000002</v>
      </c>
    </row>
    <row r="241" spans="19:24" x14ac:dyDescent="0.2">
      <c r="S241" s="13">
        <v>42607</v>
      </c>
      <c r="T241" s="15">
        <f t="shared" si="15"/>
        <v>435</v>
      </c>
      <c r="V241" s="13">
        <v>42515</v>
      </c>
      <c r="W241" s="15">
        <f t="shared" si="16"/>
        <v>2570</v>
      </c>
      <c r="X241" s="28">
        <f t="shared" si="14"/>
        <v>6287699908.8000002</v>
      </c>
    </row>
    <row r="242" spans="19:24" x14ac:dyDescent="0.2">
      <c r="S242" s="13">
        <v>42608</v>
      </c>
      <c r="T242" s="15">
        <f t="shared" si="15"/>
        <v>425</v>
      </c>
      <c r="V242" s="13">
        <v>42516</v>
      </c>
      <c r="W242" s="15">
        <f t="shared" si="16"/>
        <v>2490</v>
      </c>
      <c r="X242" s="28">
        <f t="shared" si="14"/>
        <v>6091973841.5999994</v>
      </c>
    </row>
    <row r="243" spans="19:24" x14ac:dyDescent="0.2">
      <c r="S243" s="13">
        <v>42609</v>
      </c>
      <c r="T243" s="15">
        <f t="shared" si="15"/>
        <v>406</v>
      </c>
      <c r="V243" s="13">
        <v>42517</v>
      </c>
      <c r="W243" s="15">
        <f t="shared" si="16"/>
        <v>2560</v>
      </c>
      <c r="X243" s="28">
        <f t="shared" si="14"/>
        <v>6263234150.3999996</v>
      </c>
    </row>
    <row r="244" spans="19:24" x14ac:dyDescent="0.2">
      <c r="S244" s="13">
        <v>42610</v>
      </c>
      <c r="T244" s="15">
        <f t="shared" si="15"/>
        <v>398</v>
      </c>
      <c r="V244" s="13">
        <v>42518</v>
      </c>
      <c r="W244" s="15">
        <f t="shared" si="16"/>
        <v>2560</v>
      </c>
      <c r="X244" s="28">
        <f t="shared" si="14"/>
        <v>6263234150.3999996</v>
      </c>
    </row>
    <row r="245" spans="19:24" x14ac:dyDescent="0.2">
      <c r="S245" s="13">
        <v>42611</v>
      </c>
      <c r="T245" s="15">
        <f t="shared" si="15"/>
        <v>385</v>
      </c>
      <c r="V245" s="13">
        <v>42519</v>
      </c>
      <c r="W245" s="15">
        <f t="shared" si="16"/>
        <v>2890</v>
      </c>
      <c r="X245" s="28">
        <f t="shared" si="14"/>
        <v>7070604177.5999994</v>
      </c>
    </row>
    <row r="246" spans="19:24" x14ac:dyDescent="0.2">
      <c r="S246" s="13">
        <v>42612</v>
      </c>
      <c r="T246" s="15">
        <f t="shared" si="15"/>
        <v>371</v>
      </c>
      <c r="V246" s="13">
        <v>42520</v>
      </c>
      <c r="W246" s="15">
        <f t="shared" si="16"/>
        <v>2860</v>
      </c>
      <c r="X246" s="28">
        <f t="shared" si="14"/>
        <v>6997206902.3999996</v>
      </c>
    </row>
    <row r="247" spans="19:24" x14ac:dyDescent="0.2">
      <c r="S247" s="13">
        <v>42613</v>
      </c>
      <c r="T247" s="15">
        <f t="shared" si="15"/>
        <v>370</v>
      </c>
      <c r="V247" s="13">
        <v>42521</v>
      </c>
      <c r="W247" s="15">
        <f t="shared" si="16"/>
        <v>2880</v>
      </c>
      <c r="X247" s="28">
        <f t="shared" si="14"/>
        <v>7046138419.1999998</v>
      </c>
    </row>
    <row r="248" spans="19:24" x14ac:dyDescent="0.2">
      <c r="S248" s="13">
        <v>42614</v>
      </c>
      <c r="T248" s="15">
        <f>J5</f>
        <v>406</v>
      </c>
      <c r="V248" s="13">
        <v>42522</v>
      </c>
      <c r="W248" s="15">
        <f t="shared" si="16"/>
        <v>2840</v>
      </c>
      <c r="X248" s="28">
        <f t="shared" si="14"/>
        <v>6948275385.5999994</v>
      </c>
    </row>
    <row r="249" spans="19:24" x14ac:dyDescent="0.2">
      <c r="S249" s="13">
        <v>42615</v>
      </c>
      <c r="T249" s="15">
        <f t="shared" ref="T249:T277" si="17">J6</f>
        <v>382</v>
      </c>
      <c r="V249" s="13">
        <v>42523</v>
      </c>
      <c r="W249" s="15">
        <f t="shared" si="16"/>
        <v>2930</v>
      </c>
      <c r="X249" s="28">
        <f t="shared" si="14"/>
        <v>7168467211.1999998</v>
      </c>
    </row>
    <row r="250" spans="19:24" x14ac:dyDescent="0.2">
      <c r="S250" s="13">
        <v>42616</v>
      </c>
      <c r="T250" s="15">
        <f t="shared" si="17"/>
        <v>370</v>
      </c>
      <c r="V250" s="13">
        <v>42524</v>
      </c>
      <c r="W250" s="15">
        <f t="shared" si="16"/>
        <v>2790</v>
      </c>
      <c r="X250" s="28">
        <f t="shared" si="14"/>
        <v>6825946593.5999994</v>
      </c>
    </row>
    <row r="251" spans="19:24" x14ac:dyDescent="0.2">
      <c r="S251" s="13">
        <v>42617</v>
      </c>
      <c r="T251" s="15">
        <f t="shared" si="17"/>
        <v>361</v>
      </c>
      <c r="V251" s="13">
        <v>42525</v>
      </c>
      <c r="W251" s="15">
        <f t="shared" si="16"/>
        <v>2920</v>
      </c>
      <c r="X251" s="28">
        <f t="shared" si="14"/>
        <v>7144001452.7999992</v>
      </c>
    </row>
    <row r="252" spans="19:24" x14ac:dyDescent="0.2">
      <c r="S252" s="13">
        <v>42618</v>
      </c>
      <c r="T252" s="15">
        <f t="shared" si="17"/>
        <v>356</v>
      </c>
      <c r="V252" s="13">
        <v>42526</v>
      </c>
      <c r="W252" s="15">
        <f t="shared" si="16"/>
        <v>2850</v>
      </c>
      <c r="X252" s="28">
        <f t="shared" si="14"/>
        <v>6972741144</v>
      </c>
    </row>
    <row r="253" spans="19:24" x14ac:dyDescent="0.2">
      <c r="S253" s="13">
        <v>42619</v>
      </c>
      <c r="T253" s="15">
        <f t="shared" si="17"/>
        <v>365</v>
      </c>
      <c r="V253" s="13">
        <v>42527</v>
      </c>
      <c r="W253" s="15">
        <f t="shared" si="16"/>
        <v>2810</v>
      </c>
      <c r="X253" s="28">
        <f t="shared" si="14"/>
        <v>6874878110.3999996</v>
      </c>
    </row>
    <row r="254" spans="19:24" x14ac:dyDescent="0.2">
      <c r="S254" s="13">
        <v>42620</v>
      </c>
      <c r="T254" s="15">
        <f t="shared" si="17"/>
        <v>361</v>
      </c>
      <c r="V254" s="13">
        <v>42528</v>
      </c>
      <c r="W254" s="15">
        <f t="shared" si="16"/>
        <v>2860</v>
      </c>
      <c r="X254" s="28">
        <f t="shared" si="14"/>
        <v>6997206902.3999996</v>
      </c>
    </row>
    <row r="255" spans="19:24" x14ac:dyDescent="0.2">
      <c r="S255" s="13">
        <v>42621</v>
      </c>
      <c r="T255" s="15">
        <f t="shared" si="17"/>
        <v>356</v>
      </c>
      <c r="V255" s="13">
        <v>42529</v>
      </c>
      <c r="W255" s="15">
        <f t="shared" si="16"/>
        <v>2770</v>
      </c>
      <c r="X255" s="28">
        <f t="shared" si="14"/>
        <v>6777015076.7999992</v>
      </c>
    </row>
    <row r="256" spans="19:24" x14ac:dyDescent="0.2">
      <c r="S256" s="13">
        <v>42622</v>
      </c>
      <c r="T256" s="15">
        <f t="shared" si="17"/>
        <v>357</v>
      </c>
      <c r="V256" s="13">
        <v>42530</v>
      </c>
      <c r="W256" s="15">
        <f t="shared" si="16"/>
        <v>2770</v>
      </c>
      <c r="X256" s="28">
        <f t="shared" si="14"/>
        <v>6777015076.7999992</v>
      </c>
    </row>
    <row r="257" spans="19:24" x14ac:dyDescent="0.2">
      <c r="S257" s="13">
        <v>42623</v>
      </c>
      <c r="T257" s="15">
        <f t="shared" si="17"/>
        <v>370</v>
      </c>
      <c r="V257" s="13">
        <v>42531</v>
      </c>
      <c r="W257" s="15">
        <f t="shared" si="16"/>
        <v>2830</v>
      </c>
      <c r="X257" s="28">
        <f t="shared" si="14"/>
        <v>6923809627.1999998</v>
      </c>
    </row>
    <row r="258" spans="19:24" x14ac:dyDescent="0.2">
      <c r="S258" s="13">
        <v>42624</v>
      </c>
      <c r="T258" s="15">
        <f t="shared" si="17"/>
        <v>369</v>
      </c>
      <c r="V258" s="13">
        <v>42532</v>
      </c>
      <c r="W258" s="15">
        <f t="shared" si="16"/>
        <v>2730</v>
      </c>
      <c r="X258" s="28">
        <f t="shared" si="14"/>
        <v>6679152043.1999998</v>
      </c>
    </row>
    <row r="259" spans="19:24" x14ac:dyDescent="0.2">
      <c r="S259" s="13">
        <v>42625</v>
      </c>
      <c r="T259" s="15">
        <f t="shared" si="17"/>
        <v>364</v>
      </c>
      <c r="V259" s="13">
        <v>42533</v>
      </c>
      <c r="W259" s="15">
        <f t="shared" si="16"/>
        <v>2610</v>
      </c>
      <c r="X259" s="28">
        <f t="shared" si="14"/>
        <v>6385562942.3999996</v>
      </c>
    </row>
    <row r="260" spans="19:24" x14ac:dyDescent="0.2">
      <c r="S260" s="13">
        <v>42626</v>
      </c>
      <c r="T260" s="15">
        <f t="shared" si="17"/>
        <v>380</v>
      </c>
      <c r="V260" s="13">
        <v>42534</v>
      </c>
      <c r="W260" s="15">
        <f t="shared" si="16"/>
        <v>2610</v>
      </c>
      <c r="X260" s="28">
        <f t="shared" si="14"/>
        <v>6385562942.3999996</v>
      </c>
    </row>
    <row r="261" spans="19:24" x14ac:dyDescent="0.2">
      <c r="S261" s="13">
        <v>42627</v>
      </c>
      <c r="T261" s="15">
        <f t="shared" si="17"/>
        <v>360</v>
      </c>
      <c r="V261" s="13">
        <v>42535</v>
      </c>
      <c r="W261" s="15">
        <f t="shared" si="16"/>
        <v>2670</v>
      </c>
      <c r="X261" s="28">
        <f t="shared" ref="X261:X324" si="18">(W261*60*60*24)*28.31685</f>
        <v>6532357492.7999992</v>
      </c>
    </row>
    <row r="262" spans="19:24" x14ac:dyDescent="0.2">
      <c r="S262" s="13">
        <v>42628</v>
      </c>
      <c r="T262" s="15">
        <f t="shared" si="17"/>
        <v>358</v>
      </c>
      <c r="V262" s="13">
        <v>42536</v>
      </c>
      <c r="W262" s="15">
        <f t="shared" si="16"/>
        <v>2590</v>
      </c>
      <c r="X262" s="28">
        <f t="shared" si="18"/>
        <v>6336631425.5999994</v>
      </c>
    </row>
    <row r="263" spans="19:24" x14ac:dyDescent="0.2">
      <c r="S263" s="13">
        <v>42629</v>
      </c>
      <c r="T263" s="15">
        <f t="shared" si="17"/>
        <v>360</v>
      </c>
      <c r="V263" s="13">
        <v>42537</v>
      </c>
      <c r="W263" s="15">
        <f t="shared" si="16"/>
        <v>2820</v>
      </c>
      <c r="X263" s="28">
        <f t="shared" si="18"/>
        <v>6899343868.7999992</v>
      </c>
    </row>
    <row r="264" spans="19:24" x14ac:dyDescent="0.2">
      <c r="S264" s="13">
        <v>42630</v>
      </c>
      <c r="T264" s="15">
        <f t="shared" si="17"/>
        <v>350</v>
      </c>
      <c r="V264" s="13">
        <v>42538</v>
      </c>
      <c r="W264" s="15">
        <f t="shared" si="16"/>
        <v>2570</v>
      </c>
      <c r="X264" s="28">
        <f t="shared" si="18"/>
        <v>6287699908.8000002</v>
      </c>
    </row>
    <row r="265" spans="19:24" x14ac:dyDescent="0.2">
      <c r="S265" s="13">
        <v>42631</v>
      </c>
      <c r="T265" s="15">
        <f t="shared" si="17"/>
        <v>341</v>
      </c>
      <c r="V265" s="13">
        <v>42539</v>
      </c>
      <c r="W265" s="15">
        <f t="shared" si="16"/>
        <v>2670</v>
      </c>
      <c r="X265" s="28">
        <f t="shared" si="18"/>
        <v>6532357492.7999992</v>
      </c>
    </row>
    <row r="266" spans="19:24" x14ac:dyDescent="0.2">
      <c r="S266" s="13">
        <v>42632</v>
      </c>
      <c r="T266" s="15">
        <f t="shared" si="17"/>
        <v>339</v>
      </c>
      <c r="V266" s="13">
        <v>42540</v>
      </c>
      <c r="W266" s="15">
        <f t="shared" si="16"/>
        <v>2400</v>
      </c>
      <c r="X266" s="28">
        <f t="shared" si="18"/>
        <v>5871782016</v>
      </c>
    </row>
    <row r="267" spans="19:24" x14ac:dyDescent="0.2">
      <c r="S267" s="13">
        <v>42633</v>
      </c>
      <c r="T267" s="15">
        <f t="shared" si="17"/>
        <v>344</v>
      </c>
      <c r="V267" s="13">
        <v>42541</v>
      </c>
      <c r="W267" s="15">
        <f t="shared" si="16"/>
        <v>2340</v>
      </c>
      <c r="X267" s="28">
        <f t="shared" si="18"/>
        <v>5724987465.5999994</v>
      </c>
    </row>
    <row r="268" spans="19:24" x14ac:dyDescent="0.2">
      <c r="S268" s="13">
        <v>42634</v>
      </c>
      <c r="T268" s="15">
        <f t="shared" si="17"/>
        <v>344</v>
      </c>
      <c r="V268" s="13">
        <v>42542</v>
      </c>
      <c r="W268" s="15">
        <f t="shared" si="16"/>
        <v>2300</v>
      </c>
      <c r="X268" s="28">
        <f t="shared" si="18"/>
        <v>5627124432</v>
      </c>
    </row>
    <row r="269" spans="19:24" x14ac:dyDescent="0.2">
      <c r="S269" s="13">
        <v>42635</v>
      </c>
      <c r="T269" s="15">
        <f t="shared" si="17"/>
        <v>330</v>
      </c>
      <c r="V269" s="13">
        <v>42543</v>
      </c>
      <c r="W269" s="15">
        <f t="shared" si="16"/>
        <v>2300</v>
      </c>
      <c r="X269" s="28">
        <f t="shared" si="18"/>
        <v>5627124432</v>
      </c>
    </row>
    <row r="270" spans="19:24" x14ac:dyDescent="0.2">
      <c r="S270" s="13">
        <v>42636</v>
      </c>
      <c r="T270" s="15">
        <f t="shared" si="17"/>
        <v>338</v>
      </c>
      <c r="V270" s="13">
        <v>42544</v>
      </c>
      <c r="W270" s="15">
        <f t="shared" si="16"/>
        <v>2210</v>
      </c>
      <c r="X270" s="28">
        <f t="shared" si="18"/>
        <v>5406932606.3999996</v>
      </c>
    </row>
    <row r="271" spans="19:24" x14ac:dyDescent="0.2">
      <c r="S271" s="13">
        <v>42637</v>
      </c>
      <c r="T271" s="15">
        <f t="shared" si="17"/>
        <v>345</v>
      </c>
      <c r="V271" s="13">
        <v>42545</v>
      </c>
      <c r="W271" s="15">
        <f t="shared" si="16"/>
        <v>2110</v>
      </c>
      <c r="X271" s="28">
        <f t="shared" si="18"/>
        <v>5162275022.3999996</v>
      </c>
    </row>
    <row r="272" spans="19:24" x14ac:dyDescent="0.2">
      <c r="S272" s="13">
        <v>42638</v>
      </c>
      <c r="T272" s="15">
        <f t="shared" si="17"/>
        <v>350</v>
      </c>
      <c r="V272" s="13">
        <v>42546</v>
      </c>
      <c r="W272" s="15">
        <f t="shared" si="16"/>
        <v>1980</v>
      </c>
      <c r="X272" s="28">
        <f t="shared" si="18"/>
        <v>4844220163.1999998</v>
      </c>
    </row>
    <row r="273" spans="19:24" x14ac:dyDescent="0.2">
      <c r="S273" s="13">
        <v>42639</v>
      </c>
      <c r="T273" s="15">
        <f t="shared" si="17"/>
        <v>341</v>
      </c>
      <c r="V273" s="13">
        <v>42547</v>
      </c>
      <c r="W273" s="15">
        <f t="shared" si="16"/>
        <v>2010</v>
      </c>
      <c r="X273" s="28">
        <f t="shared" si="18"/>
        <v>4917617438.3999996</v>
      </c>
    </row>
    <row r="274" spans="19:24" x14ac:dyDescent="0.2">
      <c r="S274" s="13">
        <v>42640</v>
      </c>
      <c r="T274" s="15">
        <f t="shared" si="17"/>
        <v>330</v>
      </c>
      <c r="V274" s="13">
        <v>42548</v>
      </c>
      <c r="W274" s="15">
        <f t="shared" si="16"/>
        <v>1990</v>
      </c>
      <c r="X274" s="28">
        <f t="shared" si="18"/>
        <v>4868685921.5999994</v>
      </c>
    </row>
    <row r="275" spans="19:24" x14ac:dyDescent="0.2">
      <c r="S275" s="13">
        <v>42641</v>
      </c>
      <c r="T275" s="15">
        <f t="shared" si="17"/>
        <v>340</v>
      </c>
      <c r="V275" s="13">
        <v>42549</v>
      </c>
      <c r="W275" s="15">
        <f t="shared" si="16"/>
        <v>1800</v>
      </c>
      <c r="X275" s="28">
        <f t="shared" si="18"/>
        <v>4403836512</v>
      </c>
    </row>
    <row r="276" spans="19:24" x14ac:dyDescent="0.2">
      <c r="S276" s="13">
        <v>42642</v>
      </c>
      <c r="T276" s="15">
        <f t="shared" si="17"/>
        <v>325</v>
      </c>
      <c r="V276" s="13">
        <v>42550</v>
      </c>
      <c r="W276" s="15">
        <f t="shared" si="16"/>
        <v>1830</v>
      </c>
      <c r="X276" s="28">
        <f t="shared" si="18"/>
        <v>4477233787.1999998</v>
      </c>
    </row>
    <row r="277" spans="19:24" x14ac:dyDescent="0.2">
      <c r="S277" s="13">
        <v>42643</v>
      </c>
      <c r="T277" s="15">
        <f t="shared" si="17"/>
        <v>326</v>
      </c>
      <c r="V277" s="13">
        <v>42551</v>
      </c>
      <c r="W277" s="15">
        <f t="shared" si="16"/>
        <v>1750</v>
      </c>
      <c r="X277" s="28">
        <f t="shared" si="18"/>
        <v>4281507720</v>
      </c>
    </row>
    <row r="278" spans="19:24" x14ac:dyDescent="0.2">
      <c r="S278" s="13">
        <v>42644</v>
      </c>
      <c r="T278" s="15">
        <f>K5</f>
        <v>332</v>
      </c>
      <c r="V278" s="13">
        <v>42552</v>
      </c>
      <c r="W278" s="15">
        <f t="shared" si="16"/>
        <v>1580</v>
      </c>
      <c r="X278" s="28">
        <f t="shared" si="18"/>
        <v>3865589827.1999998</v>
      </c>
    </row>
    <row r="279" spans="19:24" x14ac:dyDescent="0.2">
      <c r="S279" s="13">
        <v>42645</v>
      </c>
      <c r="T279" s="15">
        <f t="shared" ref="T279:T308" si="19">K6</f>
        <v>326</v>
      </c>
      <c r="V279" s="13">
        <v>42553</v>
      </c>
      <c r="W279" s="15">
        <f t="shared" si="16"/>
        <v>1460</v>
      </c>
      <c r="X279" s="28">
        <f t="shared" si="18"/>
        <v>3572000726.3999996</v>
      </c>
    </row>
    <row r="280" spans="19:24" x14ac:dyDescent="0.2">
      <c r="S280" s="13">
        <v>42646</v>
      </c>
      <c r="T280" s="15">
        <f t="shared" si="19"/>
        <v>330</v>
      </c>
      <c r="V280" s="13">
        <v>42554</v>
      </c>
      <c r="W280" s="15">
        <f t="shared" si="16"/>
        <v>1410</v>
      </c>
      <c r="X280" s="28">
        <f t="shared" si="18"/>
        <v>3449671934.3999996</v>
      </c>
    </row>
    <row r="281" spans="19:24" x14ac:dyDescent="0.2">
      <c r="S281" s="13">
        <v>42647</v>
      </c>
      <c r="T281" s="15">
        <f t="shared" si="19"/>
        <v>322</v>
      </c>
      <c r="V281" s="13">
        <v>42555</v>
      </c>
      <c r="W281" s="15">
        <f t="shared" si="16"/>
        <v>1300</v>
      </c>
      <c r="X281" s="28">
        <f t="shared" si="18"/>
        <v>3180548592</v>
      </c>
    </row>
    <row r="282" spans="19:24" x14ac:dyDescent="0.2">
      <c r="S282" s="13">
        <v>42648</v>
      </c>
      <c r="T282" s="15">
        <f t="shared" si="19"/>
        <v>330</v>
      </c>
      <c r="V282" s="13">
        <v>42556</v>
      </c>
      <c r="W282" s="15">
        <f t="shared" si="16"/>
        <v>1190</v>
      </c>
      <c r="X282" s="28">
        <f t="shared" si="18"/>
        <v>2911425249.5999999</v>
      </c>
    </row>
    <row r="283" spans="19:24" x14ac:dyDescent="0.2">
      <c r="S283" s="13">
        <v>42649</v>
      </c>
      <c r="T283" s="15">
        <f t="shared" si="19"/>
        <v>335</v>
      </c>
      <c r="V283" s="13">
        <v>42557</v>
      </c>
      <c r="W283" s="15">
        <f t="shared" si="16"/>
        <v>1190</v>
      </c>
      <c r="X283" s="28">
        <f t="shared" si="18"/>
        <v>2911425249.5999999</v>
      </c>
    </row>
    <row r="284" spans="19:24" x14ac:dyDescent="0.2">
      <c r="S284" s="13">
        <v>42650</v>
      </c>
      <c r="T284" s="15">
        <f t="shared" si="19"/>
        <v>331</v>
      </c>
      <c r="V284" s="13">
        <v>42558</v>
      </c>
      <c r="W284" s="15">
        <f t="shared" si="16"/>
        <v>1240</v>
      </c>
      <c r="X284" s="28">
        <f t="shared" si="18"/>
        <v>3033754041.5999999</v>
      </c>
    </row>
    <row r="285" spans="19:24" x14ac:dyDescent="0.2">
      <c r="S285" s="13">
        <v>42651</v>
      </c>
      <c r="T285" s="15">
        <f t="shared" si="19"/>
        <v>342</v>
      </c>
      <c r="V285" s="13">
        <v>42559</v>
      </c>
      <c r="W285" s="15">
        <f t="shared" si="16"/>
        <v>1200</v>
      </c>
      <c r="X285" s="28">
        <f t="shared" si="18"/>
        <v>2935891008</v>
      </c>
    </row>
    <row r="286" spans="19:24" x14ac:dyDescent="0.2">
      <c r="S286" s="13">
        <v>42652</v>
      </c>
      <c r="T286" s="15">
        <f t="shared" si="19"/>
        <v>330</v>
      </c>
      <c r="V286" s="13">
        <v>42560</v>
      </c>
      <c r="W286" s="15">
        <f t="shared" si="16"/>
        <v>1150</v>
      </c>
      <c r="X286" s="28">
        <f t="shared" si="18"/>
        <v>2813562216</v>
      </c>
    </row>
    <row r="287" spans="19:24" x14ac:dyDescent="0.2">
      <c r="S287" s="13">
        <v>42653</v>
      </c>
      <c r="T287" s="15">
        <f t="shared" si="19"/>
        <v>320</v>
      </c>
      <c r="V287" s="13">
        <v>42561</v>
      </c>
      <c r="W287" s="15">
        <f t="shared" si="16"/>
        <v>1130</v>
      </c>
      <c r="X287" s="28">
        <f t="shared" si="18"/>
        <v>2764630699.1999998</v>
      </c>
    </row>
    <row r="288" spans="19:24" x14ac:dyDescent="0.2">
      <c r="S288" s="13">
        <v>42654</v>
      </c>
      <c r="T288" s="15">
        <f t="shared" si="19"/>
        <v>320</v>
      </c>
      <c r="V288" s="13">
        <v>42562</v>
      </c>
      <c r="W288" s="15">
        <f t="shared" si="16"/>
        <v>1170</v>
      </c>
      <c r="X288" s="28">
        <f t="shared" si="18"/>
        <v>2862493732.7999997</v>
      </c>
    </row>
    <row r="289" spans="19:24" x14ac:dyDescent="0.2">
      <c r="S289" s="13">
        <v>42655</v>
      </c>
      <c r="T289" s="15">
        <f t="shared" si="19"/>
        <v>320</v>
      </c>
      <c r="V289" s="13">
        <v>42563</v>
      </c>
      <c r="W289" s="15">
        <f t="shared" ref="W289:W352" si="20">T197</f>
        <v>1100</v>
      </c>
      <c r="X289" s="28">
        <f t="shared" si="18"/>
        <v>2691233424</v>
      </c>
    </row>
    <row r="290" spans="19:24" x14ac:dyDescent="0.2">
      <c r="S290" s="13">
        <v>42656</v>
      </c>
      <c r="T290" s="15">
        <f t="shared" si="19"/>
        <v>314</v>
      </c>
      <c r="V290" s="13">
        <v>42564</v>
      </c>
      <c r="W290" s="15">
        <f t="shared" si="20"/>
        <v>1040</v>
      </c>
      <c r="X290" s="28">
        <f t="shared" si="18"/>
        <v>2544438873.5999999</v>
      </c>
    </row>
    <row r="291" spans="19:24" x14ac:dyDescent="0.2">
      <c r="S291" s="13">
        <v>42657</v>
      </c>
      <c r="T291" s="15">
        <f t="shared" si="19"/>
        <v>310</v>
      </c>
      <c r="V291" s="13">
        <v>42565</v>
      </c>
      <c r="W291" s="15">
        <f t="shared" si="20"/>
        <v>961</v>
      </c>
      <c r="X291" s="28">
        <f t="shared" si="18"/>
        <v>2351159382.2399998</v>
      </c>
    </row>
    <row r="292" spans="19:24" x14ac:dyDescent="0.2">
      <c r="S292" s="13">
        <v>42658</v>
      </c>
      <c r="T292" s="15">
        <f t="shared" si="19"/>
        <v>310</v>
      </c>
      <c r="V292" s="13">
        <v>42566</v>
      </c>
      <c r="W292" s="15">
        <f t="shared" si="20"/>
        <v>898</v>
      </c>
      <c r="X292" s="28">
        <f t="shared" si="18"/>
        <v>2197025104.3199997</v>
      </c>
    </row>
    <row r="293" spans="19:24" x14ac:dyDescent="0.2">
      <c r="S293" s="13">
        <v>42659</v>
      </c>
      <c r="T293" s="15">
        <f t="shared" si="19"/>
        <v>305</v>
      </c>
      <c r="V293" s="13">
        <v>42567</v>
      </c>
      <c r="W293" s="15">
        <f t="shared" si="20"/>
        <v>842</v>
      </c>
      <c r="X293" s="28">
        <f t="shared" si="18"/>
        <v>2060016857.28</v>
      </c>
    </row>
    <row r="294" spans="19:24" x14ac:dyDescent="0.2">
      <c r="S294" s="13">
        <v>42660</v>
      </c>
      <c r="T294" s="15">
        <f t="shared" si="19"/>
        <v>309</v>
      </c>
      <c r="V294" s="13">
        <v>42568</v>
      </c>
      <c r="W294" s="15">
        <f t="shared" si="20"/>
        <v>873</v>
      </c>
      <c r="X294" s="28">
        <f t="shared" si="18"/>
        <v>2135860708.3199999</v>
      </c>
    </row>
    <row r="295" spans="19:24" x14ac:dyDescent="0.2">
      <c r="S295" s="13">
        <v>42661</v>
      </c>
      <c r="T295" s="15">
        <f t="shared" si="19"/>
        <v>304</v>
      </c>
      <c r="V295" s="13">
        <v>42569</v>
      </c>
      <c r="W295" s="15">
        <f t="shared" si="20"/>
        <v>832</v>
      </c>
      <c r="X295" s="28">
        <f t="shared" si="18"/>
        <v>2035551098.8799999</v>
      </c>
    </row>
    <row r="296" spans="19:24" x14ac:dyDescent="0.2">
      <c r="S296" s="13">
        <v>42662</v>
      </c>
      <c r="T296" s="15">
        <f t="shared" si="19"/>
        <v>307</v>
      </c>
      <c r="V296" s="13">
        <v>42570</v>
      </c>
      <c r="W296" s="15">
        <f t="shared" si="20"/>
        <v>779</v>
      </c>
      <c r="X296" s="28">
        <f t="shared" si="18"/>
        <v>1905882579.3599999</v>
      </c>
    </row>
    <row r="297" spans="19:24" x14ac:dyDescent="0.2">
      <c r="S297" s="13">
        <v>42663</v>
      </c>
      <c r="T297" s="15">
        <f t="shared" si="19"/>
        <v>311</v>
      </c>
      <c r="V297" s="13">
        <v>42571</v>
      </c>
      <c r="W297" s="15">
        <f t="shared" si="20"/>
        <v>770</v>
      </c>
      <c r="X297" s="28">
        <f t="shared" si="18"/>
        <v>1883863396.8</v>
      </c>
    </row>
    <row r="298" spans="19:24" x14ac:dyDescent="0.2">
      <c r="S298" s="13">
        <v>42664</v>
      </c>
      <c r="T298" s="15">
        <f t="shared" si="19"/>
        <v>315</v>
      </c>
      <c r="V298" s="13">
        <v>42572</v>
      </c>
      <c r="W298" s="15">
        <f t="shared" si="20"/>
        <v>746</v>
      </c>
      <c r="X298" s="28">
        <f t="shared" si="18"/>
        <v>1825145576.6399999</v>
      </c>
    </row>
    <row r="299" spans="19:24" x14ac:dyDescent="0.2">
      <c r="S299" s="13">
        <v>42665</v>
      </c>
      <c r="T299" s="15">
        <f t="shared" si="19"/>
        <v>303</v>
      </c>
      <c r="V299" s="13">
        <v>42573</v>
      </c>
      <c r="W299" s="15">
        <f t="shared" si="20"/>
        <v>755</v>
      </c>
      <c r="X299" s="28">
        <f t="shared" si="18"/>
        <v>1847164759.1999998</v>
      </c>
    </row>
    <row r="300" spans="19:24" x14ac:dyDescent="0.2">
      <c r="S300" s="13">
        <v>42666</v>
      </c>
      <c r="T300" s="15">
        <f t="shared" si="19"/>
        <v>300</v>
      </c>
      <c r="V300" s="13">
        <v>42574</v>
      </c>
      <c r="W300" s="15">
        <f t="shared" si="20"/>
        <v>745</v>
      </c>
      <c r="X300" s="28">
        <f t="shared" si="18"/>
        <v>1822699000.8</v>
      </c>
    </row>
    <row r="301" spans="19:24" x14ac:dyDescent="0.2">
      <c r="S301" s="13">
        <v>42667</v>
      </c>
      <c r="T301" s="15">
        <f t="shared" si="19"/>
        <v>295</v>
      </c>
      <c r="V301" s="13">
        <v>42575</v>
      </c>
      <c r="W301" s="15">
        <f t="shared" si="20"/>
        <v>731</v>
      </c>
      <c r="X301" s="28">
        <f t="shared" si="18"/>
        <v>1788446939.04</v>
      </c>
    </row>
    <row r="302" spans="19:24" x14ac:dyDescent="0.2">
      <c r="S302" s="13">
        <v>42668</v>
      </c>
      <c r="T302" s="15">
        <f t="shared" si="19"/>
        <v>290</v>
      </c>
      <c r="V302" s="13">
        <v>42576</v>
      </c>
      <c r="W302" s="15">
        <f t="shared" si="20"/>
        <v>699</v>
      </c>
      <c r="X302" s="28">
        <f t="shared" si="18"/>
        <v>1710156512.1599998</v>
      </c>
    </row>
    <row r="303" spans="19:24" x14ac:dyDescent="0.2">
      <c r="S303" s="13">
        <v>42669</v>
      </c>
      <c r="T303" s="15">
        <f t="shared" si="19"/>
        <v>290</v>
      </c>
      <c r="V303" s="13">
        <v>42577</v>
      </c>
      <c r="W303" s="15">
        <f t="shared" si="20"/>
        <v>663</v>
      </c>
      <c r="X303" s="28">
        <f t="shared" si="18"/>
        <v>1622079781.9199998</v>
      </c>
    </row>
    <row r="304" spans="19:24" x14ac:dyDescent="0.2">
      <c r="S304" s="13">
        <v>42670</v>
      </c>
      <c r="T304" s="15">
        <f t="shared" si="19"/>
        <v>290</v>
      </c>
      <c r="V304" s="13">
        <v>42578</v>
      </c>
      <c r="W304" s="15">
        <f t="shared" si="20"/>
        <v>650</v>
      </c>
      <c r="X304" s="28">
        <f t="shared" si="18"/>
        <v>1590274296</v>
      </c>
    </row>
    <row r="305" spans="19:24" x14ac:dyDescent="0.2">
      <c r="S305" s="13">
        <v>42671</v>
      </c>
      <c r="T305" s="15">
        <f t="shared" si="19"/>
        <v>282</v>
      </c>
      <c r="V305" s="13">
        <v>42579</v>
      </c>
      <c r="W305" s="15">
        <f t="shared" si="20"/>
        <v>643</v>
      </c>
      <c r="X305" s="28">
        <f t="shared" si="18"/>
        <v>1573148265.1199999</v>
      </c>
    </row>
    <row r="306" spans="19:24" x14ac:dyDescent="0.2">
      <c r="S306" s="13">
        <v>42672</v>
      </c>
      <c r="T306" s="15">
        <f t="shared" si="19"/>
        <v>290</v>
      </c>
      <c r="V306" s="13">
        <v>42580</v>
      </c>
      <c r="W306" s="15">
        <f t="shared" si="20"/>
        <v>637</v>
      </c>
      <c r="X306" s="28">
        <f t="shared" si="18"/>
        <v>1558468810.0799999</v>
      </c>
    </row>
    <row r="307" spans="19:24" x14ac:dyDescent="0.2">
      <c r="S307" s="13">
        <v>42673</v>
      </c>
      <c r="T307" s="15">
        <f t="shared" si="19"/>
        <v>290</v>
      </c>
      <c r="V307" s="13">
        <v>42581</v>
      </c>
      <c r="W307" s="15">
        <f t="shared" si="20"/>
        <v>599</v>
      </c>
      <c r="X307" s="28">
        <f t="shared" si="18"/>
        <v>1465498928.1599998</v>
      </c>
    </row>
    <row r="308" spans="19:24" x14ac:dyDescent="0.2">
      <c r="S308" s="13">
        <v>42674</v>
      </c>
      <c r="T308" s="15">
        <f t="shared" si="19"/>
        <v>287</v>
      </c>
      <c r="V308" s="13">
        <v>42582</v>
      </c>
      <c r="W308" s="15">
        <f t="shared" si="20"/>
        <v>612</v>
      </c>
      <c r="X308" s="28">
        <f t="shared" si="18"/>
        <v>1497304414.0799999</v>
      </c>
    </row>
    <row r="309" spans="19:24" x14ac:dyDescent="0.2">
      <c r="S309" s="13">
        <v>42675</v>
      </c>
      <c r="T309" s="15">
        <f>L5</f>
        <v>280</v>
      </c>
      <c r="V309" s="13">
        <v>42583</v>
      </c>
      <c r="W309" s="15">
        <f t="shared" si="20"/>
        <v>603</v>
      </c>
      <c r="X309" s="28">
        <f t="shared" si="18"/>
        <v>1475285231.52</v>
      </c>
    </row>
    <row r="310" spans="19:24" x14ac:dyDescent="0.2">
      <c r="S310" s="13">
        <v>42676</v>
      </c>
      <c r="T310" s="15">
        <f t="shared" ref="T310:T338" si="21">L6</f>
        <v>280</v>
      </c>
      <c r="V310" s="13">
        <v>42584</v>
      </c>
      <c r="W310" s="15">
        <f t="shared" si="20"/>
        <v>596</v>
      </c>
      <c r="X310" s="28">
        <f t="shared" si="18"/>
        <v>1458159200.6399999</v>
      </c>
    </row>
    <row r="311" spans="19:24" x14ac:dyDescent="0.2">
      <c r="S311" s="13">
        <v>42677</v>
      </c>
      <c r="T311" s="15">
        <f t="shared" si="21"/>
        <v>280</v>
      </c>
      <c r="V311" s="13">
        <v>42585</v>
      </c>
      <c r="W311" s="15">
        <f t="shared" si="20"/>
        <v>611</v>
      </c>
      <c r="X311" s="28">
        <f t="shared" si="18"/>
        <v>1494857838.24</v>
      </c>
    </row>
    <row r="312" spans="19:24" x14ac:dyDescent="0.2">
      <c r="S312" s="13">
        <v>42678</v>
      </c>
      <c r="T312" s="15">
        <f t="shared" si="21"/>
        <v>270</v>
      </c>
      <c r="V312" s="13">
        <v>42586</v>
      </c>
      <c r="W312" s="15">
        <f t="shared" si="20"/>
        <v>598</v>
      </c>
      <c r="X312" s="28">
        <f t="shared" si="18"/>
        <v>1463052352.3199999</v>
      </c>
    </row>
    <row r="313" spans="19:24" x14ac:dyDescent="0.2">
      <c r="S313" s="13">
        <v>42679</v>
      </c>
      <c r="T313" s="15">
        <f t="shared" si="21"/>
        <v>274</v>
      </c>
      <c r="V313" s="13">
        <v>42587</v>
      </c>
      <c r="W313" s="15">
        <f t="shared" si="20"/>
        <v>607</v>
      </c>
      <c r="X313" s="28">
        <f t="shared" si="18"/>
        <v>1485071534.8799999</v>
      </c>
    </row>
    <row r="314" spans="19:24" x14ac:dyDescent="0.2">
      <c r="S314" s="13">
        <v>42680</v>
      </c>
      <c r="T314" s="15">
        <f t="shared" si="21"/>
        <v>267</v>
      </c>
      <c r="V314" s="13">
        <v>42588</v>
      </c>
      <c r="W314" s="15">
        <f t="shared" si="20"/>
        <v>568</v>
      </c>
      <c r="X314" s="28">
        <f t="shared" si="18"/>
        <v>1389655077.1199999</v>
      </c>
    </row>
    <row r="315" spans="19:24" x14ac:dyDescent="0.2">
      <c r="S315" s="13">
        <v>42681</v>
      </c>
      <c r="T315" s="15">
        <f t="shared" si="21"/>
        <v>274</v>
      </c>
      <c r="V315" s="13">
        <v>42589</v>
      </c>
      <c r="W315" s="15">
        <f t="shared" si="20"/>
        <v>581</v>
      </c>
      <c r="X315" s="28">
        <f t="shared" si="18"/>
        <v>1421460563.04</v>
      </c>
    </row>
    <row r="316" spans="19:24" x14ac:dyDescent="0.2">
      <c r="S316" s="13">
        <v>42682</v>
      </c>
      <c r="T316" s="15">
        <f t="shared" si="21"/>
        <v>270</v>
      </c>
      <c r="V316" s="13">
        <v>42590</v>
      </c>
      <c r="W316" s="15">
        <f t="shared" si="20"/>
        <v>562</v>
      </c>
      <c r="X316" s="28">
        <f t="shared" si="18"/>
        <v>1374975622.0799999</v>
      </c>
    </row>
    <row r="317" spans="19:24" x14ac:dyDescent="0.2">
      <c r="S317" s="13">
        <v>42683</v>
      </c>
      <c r="T317" s="15">
        <f t="shared" si="21"/>
        <v>269</v>
      </c>
      <c r="V317" s="13">
        <v>42591</v>
      </c>
      <c r="W317" s="15">
        <f t="shared" si="20"/>
        <v>540</v>
      </c>
      <c r="X317" s="28">
        <f t="shared" si="18"/>
        <v>1321150953.5999999</v>
      </c>
    </row>
    <row r="318" spans="19:24" x14ac:dyDescent="0.2">
      <c r="S318" s="13">
        <v>42684</v>
      </c>
      <c r="T318" s="15">
        <f t="shared" si="21"/>
        <v>262</v>
      </c>
      <c r="V318" s="13">
        <v>42592</v>
      </c>
      <c r="W318" s="15">
        <f t="shared" si="20"/>
        <v>525</v>
      </c>
      <c r="X318" s="28">
        <f t="shared" si="18"/>
        <v>1284452316</v>
      </c>
    </row>
    <row r="319" spans="19:24" x14ac:dyDescent="0.2">
      <c r="S319" s="13">
        <v>42685</v>
      </c>
      <c r="T319" s="15">
        <f t="shared" si="21"/>
        <v>259</v>
      </c>
      <c r="V319" s="13">
        <v>42593</v>
      </c>
      <c r="W319" s="15">
        <f t="shared" si="20"/>
        <v>520</v>
      </c>
      <c r="X319" s="28">
        <f t="shared" si="18"/>
        <v>1272219436.8</v>
      </c>
    </row>
    <row r="320" spans="19:24" x14ac:dyDescent="0.2">
      <c r="S320" s="13">
        <v>42686</v>
      </c>
      <c r="T320" s="15">
        <f t="shared" si="21"/>
        <v>262</v>
      </c>
      <c r="V320" s="13">
        <v>42594</v>
      </c>
      <c r="W320" s="15">
        <f t="shared" si="20"/>
        <v>525</v>
      </c>
      <c r="X320" s="28">
        <f t="shared" si="18"/>
        <v>1284452316</v>
      </c>
    </row>
    <row r="321" spans="19:24" x14ac:dyDescent="0.2">
      <c r="S321" s="13">
        <v>42687</v>
      </c>
      <c r="T321" s="15">
        <f t="shared" si="21"/>
        <v>262</v>
      </c>
      <c r="V321" s="13">
        <v>42595</v>
      </c>
      <c r="W321" s="15">
        <f t="shared" si="20"/>
        <v>522</v>
      </c>
      <c r="X321" s="28">
        <f t="shared" si="18"/>
        <v>1277112588.48</v>
      </c>
    </row>
    <row r="322" spans="19:24" x14ac:dyDescent="0.2">
      <c r="S322" s="13">
        <v>42688</v>
      </c>
      <c r="T322" s="15">
        <f t="shared" si="21"/>
        <v>258</v>
      </c>
      <c r="V322" s="13">
        <v>42596</v>
      </c>
      <c r="W322" s="15">
        <f t="shared" si="20"/>
        <v>496</v>
      </c>
      <c r="X322" s="28">
        <f t="shared" si="18"/>
        <v>1213501616.6399999</v>
      </c>
    </row>
    <row r="323" spans="19:24" x14ac:dyDescent="0.2">
      <c r="S323" s="13">
        <v>42689</v>
      </c>
      <c r="T323" s="15">
        <f t="shared" si="21"/>
        <v>262</v>
      </c>
      <c r="V323" s="13">
        <v>42597</v>
      </c>
      <c r="W323" s="15">
        <f t="shared" si="20"/>
        <v>467</v>
      </c>
      <c r="X323" s="28">
        <f t="shared" si="18"/>
        <v>1142550917.28</v>
      </c>
    </row>
    <row r="324" spans="19:24" x14ac:dyDescent="0.2">
      <c r="S324" s="13">
        <v>42690</v>
      </c>
      <c r="T324" s="15">
        <f t="shared" si="21"/>
        <v>262</v>
      </c>
      <c r="V324" s="13">
        <v>42598</v>
      </c>
      <c r="W324" s="15">
        <f t="shared" si="20"/>
        <v>462</v>
      </c>
      <c r="X324" s="28">
        <f t="shared" si="18"/>
        <v>1130318038.0799999</v>
      </c>
    </row>
    <row r="325" spans="19:24" x14ac:dyDescent="0.2">
      <c r="S325" s="13">
        <v>42691</v>
      </c>
      <c r="T325" s="15">
        <f t="shared" si="21"/>
        <v>262</v>
      </c>
      <c r="V325" s="13">
        <v>42599</v>
      </c>
      <c r="W325" s="15">
        <f t="shared" si="20"/>
        <v>468</v>
      </c>
      <c r="X325" s="28">
        <f t="shared" ref="X325:X369" si="22">(W325*60*60*24)*28.31685</f>
        <v>1144997493.1199999</v>
      </c>
    </row>
    <row r="326" spans="19:24" x14ac:dyDescent="0.2">
      <c r="S326" s="13">
        <v>42692</v>
      </c>
      <c r="T326" s="15">
        <f t="shared" si="21"/>
        <v>254</v>
      </c>
      <c r="V326" s="13">
        <v>42600</v>
      </c>
      <c r="W326" s="15">
        <f t="shared" si="20"/>
        <v>453</v>
      </c>
      <c r="X326" s="28">
        <f t="shared" si="22"/>
        <v>1108298855.52</v>
      </c>
    </row>
    <row r="327" spans="19:24" x14ac:dyDescent="0.2">
      <c r="S327" s="13">
        <v>42693</v>
      </c>
      <c r="T327" s="15">
        <f t="shared" si="21"/>
        <v>247</v>
      </c>
      <c r="V327" s="13">
        <v>42601</v>
      </c>
      <c r="W327" s="15">
        <f t="shared" si="20"/>
        <v>450</v>
      </c>
      <c r="X327" s="28">
        <f t="shared" si="22"/>
        <v>1100959128</v>
      </c>
    </row>
    <row r="328" spans="19:24" x14ac:dyDescent="0.2">
      <c r="S328" s="13">
        <v>42694</v>
      </c>
      <c r="T328" s="15">
        <f t="shared" si="21"/>
        <v>246</v>
      </c>
      <c r="V328" s="13">
        <v>42602</v>
      </c>
      <c r="W328" s="15">
        <f t="shared" si="20"/>
        <v>448</v>
      </c>
      <c r="X328" s="28">
        <f t="shared" si="22"/>
        <v>1096065976.3199999</v>
      </c>
    </row>
    <row r="329" spans="19:24" x14ac:dyDescent="0.2">
      <c r="S329" s="13">
        <v>42695</v>
      </c>
      <c r="T329" s="15">
        <f t="shared" si="21"/>
        <v>246</v>
      </c>
      <c r="V329" s="13">
        <v>42603</v>
      </c>
      <c r="W329" s="15">
        <f t="shared" si="20"/>
        <v>442</v>
      </c>
      <c r="X329" s="28">
        <f t="shared" si="22"/>
        <v>1081386521.28</v>
      </c>
    </row>
    <row r="330" spans="19:24" x14ac:dyDescent="0.2">
      <c r="S330" s="13">
        <v>42696</v>
      </c>
      <c r="T330" s="15">
        <f t="shared" si="21"/>
        <v>242</v>
      </c>
      <c r="V330" s="13">
        <v>42604</v>
      </c>
      <c r="W330" s="15">
        <f t="shared" si="20"/>
        <v>430</v>
      </c>
      <c r="X330" s="28">
        <f t="shared" si="22"/>
        <v>1052027611.1999999</v>
      </c>
    </row>
    <row r="331" spans="19:24" x14ac:dyDescent="0.2">
      <c r="S331" s="13">
        <v>42697</v>
      </c>
      <c r="T331" s="15">
        <f t="shared" si="21"/>
        <v>244</v>
      </c>
      <c r="V331" s="13">
        <v>42605</v>
      </c>
      <c r="W331" s="15">
        <f t="shared" si="20"/>
        <v>418</v>
      </c>
      <c r="X331" s="28">
        <f t="shared" si="22"/>
        <v>1022668701.12</v>
      </c>
    </row>
    <row r="332" spans="19:24" x14ac:dyDescent="0.2">
      <c r="S332" s="13">
        <v>42698</v>
      </c>
      <c r="T332" s="15">
        <f t="shared" si="21"/>
        <v>247</v>
      </c>
      <c r="V332" s="13">
        <v>42606</v>
      </c>
      <c r="W332" s="15">
        <f t="shared" si="20"/>
        <v>419</v>
      </c>
      <c r="X332" s="28">
        <f t="shared" si="22"/>
        <v>1025115276.9599999</v>
      </c>
    </row>
    <row r="333" spans="19:24" x14ac:dyDescent="0.2">
      <c r="S333" s="13">
        <v>42699</v>
      </c>
      <c r="T333" s="15">
        <f t="shared" si="21"/>
        <v>244</v>
      </c>
      <c r="V333" s="13">
        <v>42607</v>
      </c>
      <c r="W333" s="15">
        <f t="shared" si="20"/>
        <v>435</v>
      </c>
      <c r="X333" s="28">
        <f t="shared" si="22"/>
        <v>1064260490.4</v>
      </c>
    </row>
    <row r="334" spans="19:24" x14ac:dyDescent="0.2">
      <c r="S334" s="13">
        <v>42700</v>
      </c>
      <c r="T334" s="15">
        <f t="shared" si="21"/>
        <v>242</v>
      </c>
      <c r="V334" s="13">
        <v>42608</v>
      </c>
      <c r="W334" s="15">
        <f t="shared" si="20"/>
        <v>425</v>
      </c>
      <c r="X334" s="28">
        <f t="shared" si="22"/>
        <v>1039794732</v>
      </c>
    </row>
    <row r="335" spans="19:24" x14ac:dyDescent="0.2">
      <c r="S335" s="13">
        <v>42701</v>
      </c>
      <c r="T335" s="15">
        <f t="shared" si="21"/>
        <v>239</v>
      </c>
      <c r="V335" s="13">
        <v>42609</v>
      </c>
      <c r="W335" s="15">
        <f t="shared" si="20"/>
        <v>406</v>
      </c>
      <c r="X335" s="28">
        <f t="shared" si="22"/>
        <v>993309791.03999996</v>
      </c>
    </row>
    <row r="336" spans="19:24" x14ac:dyDescent="0.2">
      <c r="S336" s="13">
        <v>42702</v>
      </c>
      <c r="T336" s="15">
        <f t="shared" si="21"/>
        <v>231</v>
      </c>
      <c r="V336" s="13">
        <v>42610</v>
      </c>
      <c r="W336" s="15">
        <f t="shared" si="20"/>
        <v>398</v>
      </c>
      <c r="X336" s="28">
        <f t="shared" si="22"/>
        <v>973737184.31999993</v>
      </c>
    </row>
    <row r="337" spans="19:24" x14ac:dyDescent="0.2">
      <c r="S337" s="13">
        <v>42703</v>
      </c>
      <c r="T337" s="15">
        <f t="shared" si="21"/>
        <v>235</v>
      </c>
      <c r="V337" s="13">
        <v>42611</v>
      </c>
      <c r="W337" s="15">
        <f t="shared" si="20"/>
        <v>385</v>
      </c>
      <c r="X337" s="28">
        <f t="shared" si="22"/>
        <v>941931698.39999998</v>
      </c>
    </row>
    <row r="338" spans="19:24" x14ac:dyDescent="0.2">
      <c r="S338" s="13">
        <v>42704</v>
      </c>
      <c r="T338" s="15">
        <f t="shared" si="21"/>
        <v>235</v>
      </c>
      <c r="V338" s="13">
        <v>42612</v>
      </c>
      <c r="W338" s="15">
        <f t="shared" si="20"/>
        <v>371</v>
      </c>
      <c r="X338" s="28">
        <f t="shared" si="22"/>
        <v>907679636.63999999</v>
      </c>
    </row>
    <row r="339" spans="19:24" x14ac:dyDescent="0.2">
      <c r="S339" s="13">
        <v>42705</v>
      </c>
      <c r="T339" s="15">
        <f>M5</f>
        <v>234</v>
      </c>
      <c r="V339" s="13">
        <v>42613</v>
      </c>
      <c r="W339" s="15">
        <f t="shared" si="20"/>
        <v>370</v>
      </c>
      <c r="X339" s="28">
        <f t="shared" si="22"/>
        <v>905233060.79999995</v>
      </c>
    </row>
    <row r="340" spans="19:24" x14ac:dyDescent="0.2">
      <c r="S340" s="13">
        <v>42706</v>
      </c>
      <c r="T340" s="15">
        <f t="shared" ref="T340:T369" si="23">M6</f>
        <v>227</v>
      </c>
      <c r="V340" s="13">
        <v>42614</v>
      </c>
      <c r="W340" s="15">
        <f t="shared" si="20"/>
        <v>406</v>
      </c>
      <c r="X340" s="28">
        <f t="shared" si="22"/>
        <v>993309791.03999996</v>
      </c>
    </row>
    <row r="341" spans="19:24" x14ac:dyDescent="0.2">
      <c r="S341" s="13">
        <v>42707</v>
      </c>
      <c r="T341" s="15">
        <f t="shared" si="23"/>
        <v>224</v>
      </c>
      <c r="V341" s="13">
        <v>42615</v>
      </c>
      <c r="W341" s="15">
        <f t="shared" si="20"/>
        <v>382</v>
      </c>
      <c r="X341" s="28">
        <f t="shared" si="22"/>
        <v>934591970.88</v>
      </c>
    </row>
    <row r="342" spans="19:24" x14ac:dyDescent="0.2">
      <c r="S342" s="13">
        <v>42708</v>
      </c>
      <c r="T342" s="15">
        <f t="shared" si="23"/>
        <v>224</v>
      </c>
      <c r="V342" s="13">
        <v>42616</v>
      </c>
      <c r="W342" s="15">
        <f t="shared" si="20"/>
        <v>370</v>
      </c>
      <c r="X342" s="28">
        <f t="shared" si="22"/>
        <v>905233060.79999995</v>
      </c>
    </row>
    <row r="343" spans="19:24" x14ac:dyDescent="0.2">
      <c r="S343" s="13">
        <v>42709</v>
      </c>
      <c r="T343" s="15">
        <f t="shared" si="23"/>
        <v>221</v>
      </c>
      <c r="V343" s="13">
        <v>42617</v>
      </c>
      <c r="W343" s="15">
        <f t="shared" si="20"/>
        <v>361</v>
      </c>
      <c r="X343" s="28">
        <f t="shared" si="22"/>
        <v>883213878.24000001</v>
      </c>
    </row>
    <row r="344" spans="19:24" x14ac:dyDescent="0.2">
      <c r="S344" s="13">
        <v>42710</v>
      </c>
      <c r="T344" s="15">
        <f t="shared" si="23"/>
        <v>215</v>
      </c>
      <c r="V344" s="13">
        <v>42618</v>
      </c>
      <c r="W344" s="15">
        <f t="shared" si="20"/>
        <v>356</v>
      </c>
      <c r="X344" s="28">
        <f t="shared" si="22"/>
        <v>870980999.03999996</v>
      </c>
    </row>
    <row r="345" spans="19:24" x14ac:dyDescent="0.2">
      <c r="S345" s="13">
        <v>42711</v>
      </c>
      <c r="T345" s="15">
        <f t="shared" si="23"/>
        <v>215</v>
      </c>
      <c r="V345" s="13">
        <v>42619</v>
      </c>
      <c r="W345" s="15">
        <f t="shared" si="20"/>
        <v>365</v>
      </c>
      <c r="X345" s="28">
        <f t="shared" si="22"/>
        <v>893000181.5999999</v>
      </c>
    </row>
    <row r="346" spans="19:24" x14ac:dyDescent="0.2">
      <c r="S346" s="13">
        <v>42712</v>
      </c>
      <c r="T346" s="15">
        <f t="shared" si="23"/>
        <v>212</v>
      </c>
      <c r="V346" s="13">
        <v>42620</v>
      </c>
      <c r="W346" s="15">
        <f t="shared" si="20"/>
        <v>361</v>
      </c>
      <c r="X346" s="28">
        <f t="shared" si="22"/>
        <v>883213878.24000001</v>
      </c>
    </row>
    <row r="347" spans="19:24" x14ac:dyDescent="0.2">
      <c r="S347" s="13">
        <v>42713</v>
      </c>
      <c r="T347" s="15">
        <f t="shared" si="23"/>
        <v>210</v>
      </c>
      <c r="V347" s="13">
        <v>42621</v>
      </c>
      <c r="W347" s="15">
        <f t="shared" si="20"/>
        <v>356</v>
      </c>
      <c r="X347" s="28">
        <f t="shared" si="22"/>
        <v>870980999.03999996</v>
      </c>
    </row>
    <row r="348" spans="19:24" x14ac:dyDescent="0.2">
      <c r="S348" s="13">
        <v>42714</v>
      </c>
      <c r="T348" s="15">
        <f t="shared" si="23"/>
        <v>214</v>
      </c>
      <c r="V348" s="13">
        <v>42622</v>
      </c>
      <c r="W348" s="15">
        <f t="shared" si="20"/>
        <v>357</v>
      </c>
      <c r="X348" s="28">
        <f t="shared" si="22"/>
        <v>873427574.88</v>
      </c>
    </row>
    <row r="349" spans="19:24" x14ac:dyDescent="0.2">
      <c r="S349" s="13">
        <v>42715</v>
      </c>
      <c r="T349" s="15">
        <f t="shared" si="23"/>
        <v>214</v>
      </c>
      <c r="V349" s="13">
        <v>42623</v>
      </c>
      <c r="W349" s="15">
        <f t="shared" si="20"/>
        <v>370</v>
      </c>
      <c r="X349" s="28">
        <f t="shared" si="22"/>
        <v>905233060.79999995</v>
      </c>
    </row>
    <row r="350" spans="19:24" x14ac:dyDescent="0.2">
      <c r="S350" s="13">
        <v>42716</v>
      </c>
      <c r="T350" s="15">
        <f t="shared" si="23"/>
        <v>215</v>
      </c>
      <c r="V350" s="13">
        <v>42624</v>
      </c>
      <c r="W350" s="15">
        <f t="shared" si="20"/>
        <v>369</v>
      </c>
      <c r="X350" s="28">
        <f t="shared" si="22"/>
        <v>902786484.95999992</v>
      </c>
    </row>
    <row r="351" spans="19:24" x14ac:dyDescent="0.2">
      <c r="S351" s="13">
        <v>42717</v>
      </c>
      <c r="T351" s="15">
        <f t="shared" si="23"/>
        <v>205</v>
      </c>
      <c r="V351" s="13">
        <v>42625</v>
      </c>
      <c r="W351" s="15">
        <f t="shared" si="20"/>
        <v>364</v>
      </c>
      <c r="X351" s="28">
        <f t="shared" si="22"/>
        <v>890553605.75999999</v>
      </c>
    </row>
    <row r="352" spans="19:24" x14ac:dyDescent="0.2">
      <c r="S352" s="13">
        <v>42718</v>
      </c>
      <c r="T352" s="15">
        <f t="shared" si="23"/>
        <v>205</v>
      </c>
      <c r="V352" s="13">
        <v>42626</v>
      </c>
      <c r="W352" s="15">
        <f t="shared" si="20"/>
        <v>380</v>
      </c>
      <c r="X352" s="28">
        <f t="shared" si="22"/>
        <v>929698819.19999993</v>
      </c>
    </row>
    <row r="353" spans="19:24" x14ac:dyDescent="0.2">
      <c r="S353" s="13">
        <v>42719</v>
      </c>
      <c r="T353" s="15">
        <f t="shared" si="23"/>
        <v>203</v>
      </c>
      <c r="V353" s="13">
        <v>42627</v>
      </c>
      <c r="W353" s="15">
        <f t="shared" ref="W353:W369" si="24">T261</f>
        <v>360</v>
      </c>
      <c r="X353" s="28">
        <f t="shared" si="22"/>
        <v>880767302.39999998</v>
      </c>
    </row>
    <row r="354" spans="19:24" x14ac:dyDescent="0.2">
      <c r="S354" s="13">
        <v>42720</v>
      </c>
      <c r="T354" s="15">
        <f t="shared" si="23"/>
        <v>200</v>
      </c>
      <c r="V354" s="13">
        <v>42628</v>
      </c>
      <c r="W354" s="15">
        <f t="shared" si="24"/>
        <v>358</v>
      </c>
      <c r="X354" s="28">
        <f t="shared" si="22"/>
        <v>875874150.71999991</v>
      </c>
    </row>
    <row r="355" spans="19:24" x14ac:dyDescent="0.2">
      <c r="S355" s="13">
        <v>42721</v>
      </c>
      <c r="T355" s="15">
        <f t="shared" si="23"/>
        <v>199</v>
      </c>
      <c r="V355" s="13">
        <v>42629</v>
      </c>
      <c r="W355" s="15">
        <f t="shared" si="24"/>
        <v>360</v>
      </c>
      <c r="X355" s="28">
        <f t="shared" si="22"/>
        <v>880767302.39999998</v>
      </c>
    </row>
    <row r="356" spans="19:24" x14ac:dyDescent="0.2">
      <c r="S356" s="13">
        <v>42722</v>
      </c>
      <c r="T356" s="15">
        <f t="shared" si="23"/>
        <v>203</v>
      </c>
      <c r="V356" s="13">
        <v>42630</v>
      </c>
      <c r="W356" s="15">
        <f t="shared" si="24"/>
        <v>350</v>
      </c>
      <c r="X356" s="28">
        <f t="shared" si="22"/>
        <v>856301544</v>
      </c>
    </row>
    <row r="357" spans="19:24" x14ac:dyDescent="0.2">
      <c r="S357" s="13">
        <v>42723</v>
      </c>
      <c r="T357" s="15">
        <f t="shared" si="23"/>
        <v>202</v>
      </c>
      <c r="V357" s="13">
        <v>42631</v>
      </c>
      <c r="W357" s="15">
        <f t="shared" si="24"/>
        <v>341</v>
      </c>
      <c r="X357" s="28">
        <f t="shared" si="22"/>
        <v>834282361.43999994</v>
      </c>
    </row>
    <row r="358" spans="19:24" x14ac:dyDescent="0.2">
      <c r="S358" s="13">
        <v>42724</v>
      </c>
      <c r="T358" s="15">
        <f t="shared" si="23"/>
        <v>200</v>
      </c>
      <c r="V358" s="13">
        <v>42632</v>
      </c>
      <c r="W358" s="15">
        <f t="shared" si="24"/>
        <v>339</v>
      </c>
      <c r="X358" s="28">
        <f t="shared" si="22"/>
        <v>829389209.75999999</v>
      </c>
    </row>
    <row r="359" spans="19:24" x14ac:dyDescent="0.2">
      <c r="S359" s="13">
        <v>42725</v>
      </c>
      <c r="T359" s="15">
        <f t="shared" si="23"/>
        <v>199</v>
      </c>
      <c r="V359" s="13">
        <v>42633</v>
      </c>
      <c r="W359" s="15">
        <f t="shared" si="24"/>
        <v>344</v>
      </c>
      <c r="X359" s="28">
        <f t="shared" si="22"/>
        <v>841622088.95999992</v>
      </c>
    </row>
    <row r="360" spans="19:24" x14ac:dyDescent="0.2">
      <c r="S360" s="13">
        <v>42726</v>
      </c>
      <c r="T360" s="15">
        <f t="shared" si="23"/>
        <v>200</v>
      </c>
      <c r="V360" s="13">
        <v>42634</v>
      </c>
      <c r="W360" s="15">
        <f t="shared" si="24"/>
        <v>344</v>
      </c>
      <c r="X360" s="28">
        <f t="shared" si="22"/>
        <v>841622088.95999992</v>
      </c>
    </row>
    <row r="361" spans="19:24" x14ac:dyDescent="0.2">
      <c r="S361" s="13">
        <v>42727</v>
      </c>
      <c r="T361" s="15">
        <f t="shared" si="23"/>
        <v>200</v>
      </c>
      <c r="V361" s="13">
        <v>42635</v>
      </c>
      <c r="W361" s="15">
        <f t="shared" si="24"/>
        <v>330</v>
      </c>
      <c r="X361" s="28">
        <f t="shared" si="22"/>
        <v>807370027.19999993</v>
      </c>
    </row>
    <row r="362" spans="19:24" x14ac:dyDescent="0.2">
      <c r="S362" s="13">
        <v>42728</v>
      </c>
      <c r="T362" s="15">
        <f t="shared" si="23"/>
        <v>195</v>
      </c>
      <c r="V362" s="13">
        <v>42636</v>
      </c>
      <c r="W362" s="15">
        <f t="shared" si="24"/>
        <v>338</v>
      </c>
      <c r="X362" s="28">
        <f t="shared" si="22"/>
        <v>826942633.91999996</v>
      </c>
    </row>
    <row r="363" spans="19:24" x14ac:dyDescent="0.2">
      <c r="S363" s="13">
        <v>42729</v>
      </c>
      <c r="T363" s="15">
        <f t="shared" si="23"/>
        <v>195</v>
      </c>
      <c r="V363" s="13">
        <v>42637</v>
      </c>
      <c r="W363" s="15">
        <f t="shared" si="24"/>
        <v>345</v>
      </c>
      <c r="X363" s="28">
        <f t="shared" si="22"/>
        <v>844068664.79999995</v>
      </c>
    </row>
    <row r="364" spans="19:24" x14ac:dyDescent="0.2">
      <c r="S364" s="13">
        <v>42730</v>
      </c>
      <c r="T364" s="15">
        <f t="shared" si="23"/>
        <v>190</v>
      </c>
      <c r="V364" s="13">
        <v>42638</v>
      </c>
      <c r="W364" s="15">
        <f t="shared" si="24"/>
        <v>350</v>
      </c>
      <c r="X364" s="28">
        <f t="shared" si="22"/>
        <v>856301544</v>
      </c>
    </row>
    <row r="365" spans="19:24" x14ac:dyDescent="0.2">
      <c r="S365" s="13">
        <v>42731</v>
      </c>
      <c r="T365" s="15">
        <f t="shared" si="23"/>
        <v>189</v>
      </c>
      <c r="V365" s="13">
        <v>42639</v>
      </c>
      <c r="W365" s="15">
        <f t="shared" si="24"/>
        <v>341</v>
      </c>
      <c r="X365" s="28">
        <f t="shared" si="22"/>
        <v>834282361.43999994</v>
      </c>
    </row>
    <row r="366" spans="19:24" x14ac:dyDescent="0.2">
      <c r="S366" s="13">
        <v>42732</v>
      </c>
      <c r="T366" s="15">
        <f t="shared" si="23"/>
        <v>194</v>
      </c>
      <c r="V366" s="13">
        <v>42640</v>
      </c>
      <c r="W366" s="15">
        <f t="shared" si="24"/>
        <v>330</v>
      </c>
      <c r="X366" s="28">
        <f t="shared" si="22"/>
        <v>807370027.19999993</v>
      </c>
    </row>
    <row r="367" spans="19:24" x14ac:dyDescent="0.2">
      <c r="S367" s="13">
        <v>42733</v>
      </c>
      <c r="T367" s="15">
        <f t="shared" si="23"/>
        <v>192</v>
      </c>
      <c r="V367" s="13">
        <v>42641</v>
      </c>
      <c r="W367" s="15">
        <f t="shared" si="24"/>
        <v>340</v>
      </c>
      <c r="X367" s="28">
        <f t="shared" si="22"/>
        <v>831835785.5999999</v>
      </c>
    </row>
    <row r="368" spans="19:24" x14ac:dyDescent="0.2">
      <c r="S368" s="13">
        <v>42734</v>
      </c>
      <c r="T368" s="15">
        <f t="shared" si="23"/>
        <v>191</v>
      </c>
      <c r="V368" s="13">
        <v>42642</v>
      </c>
      <c r="W368" s="15">
        <f t="shared" si="24"/>
        <v>325</v>
      </c>
      <c r="X368" s="28">
        <f t="shared" si="22"/>
        <v>795137148</v>
      </c>
    </row>
    <row r="369" spans="19:24" x14ac:dyDescent="0.2">
      <c r="S369" s="13">
        <v>42735</v>
      </c>
      <c r="T369" s="15">
        <f t="shared" si="23"/>
        <v>194</v>
      </c>
      <c r="V369" s="13">
        <v>42643</v>
      </c>
      <c r="W369" s="15">
        <f t="shared" si="24"/>
        <v>326</v>
      </c>
      <c r="X369" s="28">
        <f t="shared" si="22"/>
        <v>797583723.83999991</v>
      </c>
    </row>
    <row r="370" spans="19:24" x14ac:dyDescent="0.2">
      <c r="S370" s="13"/>
    </row>
    <row r="371" spans="19:24" x14ac:dyDescent="0.2">
      <c r="S371" s="13"/>
    </row>
  </sheetData>
  <mergeCells count="2">
    <mergeCell ref="A2:N2"/>
    <mergeCell ref="B3:M3"/>
  </mergeCells>
  <pageMargins left="0.7" right="0.7" top="0.75" bottom="0.75" header="0.3" footer="0.3"/>
  <pageSetup scale="10" orientation="landscape" r:id="rId1"/>
  <headerFooter>
    <oddFooter>&amp;L&amp;Z&amp;F&amp;R&amp;D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1"/>
  <sheetViews>
    <sheetView workbookViewId="0">
      <selection activeCell="Z23" sqref="Z23"/>
    </sheetView>
  </sheetViews>
  <sheetFormatPr defaultRowHeight="12.75" x14ac:dyDescent="0.2"/>
  <cols>
    <col min="9" max="9" width="11.28515625" bestFit="1" customWidth="1"/>
    <col min="19" max="19" width="12.7109375" customWidth="1"/>
    <col min="20" max="20" width="10.7109375" customWidth="1"/>
  </cols>
  <sheetData>
    <row r="1" spans="1:24" s="7" customFormat="1" ht="21" x14ac:dyDescent="0.35">
      <c r="A1" s="23" t="s">
        <v>34</v>
      </c>
      <c r="B1" s="24"/>
      <c r="C1" s="24"/>
      <c r="D1" s="24"/>
      <c r="E1" s="24"/>
      <c r="F1" s="24"/>
      <c r="G1" s="24"/>
      <c r="H1" s="24"/>
      <c r="I1" s="25">
        <v>9364500</v>
      </c>
      <c r="J1" s="24"/>
      <c r="K1" s="24"/>
      <c r="L1" s="24"/>
      <c r="M1" s="24"/>
      <c r="N1" s="26"/>
      <c r="S1" s="7" t="s">
        <v>29</v>
      </c>
      <c r="V1" s="7" t="s">
        <v>30</v>
      </c>
    </row>
    <row r="2" spans="1:24" ht="15.75" x14ac:dyDescent="0.25">
      <c r="A2" s="1" t="s">
        <v>1</v>
      </c>
      <c r="B2" s="42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4"/>
      <c r="N2" s="4"/>
      <c r="S2" s="6" t="s">
        <v>26</v>
      </c>
      <c r="T2" s="6"/>
    </row>
    <row r="3" spans="1:24" ht="21" x14ac:dyDescent="0.35">
      <c r="A3" s="45" t="s">
        <v>2</v>
      </c>
      <c r="B3" s="42" t="s">
        <v>35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4"/>
      <c r="N3" s="4"/>
      <c r="P3" s="7" t="s">
        <v>36</v>
      </c>
      <c r="S3" s="14" t="s">
        <v>27</v>
      </c>
      <c r="T3" s="14" t="s">
        <v>28</v>
      </c>
      <c r="V3" s="14" t="s">
        <v>27</v>
      </c>
      <c r="W3" s="14" t="s">
        <v>28</v>
      </c>
    </row>
    <row r="4" spans="1:24" x14ac:dyDescent="0.2">
      <c r="A4" s="46"/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4"/>
      <c r="S4" s="13">
        <v>42370</v>
      </c>
      <c r="T4" s="14">
        <f>B5</f>
        <v>280</v>
      </c>
      <c r="V4" s="13">
        <v>42644</v>
      </c>
      <c r="W4" s="15">
        <f>T278</f>
        <v>425</v>
      </c>
      <c r="X4" s="16"/>
    </row>
    <row r="5" spans="1:24" x14ac:dyDescent="0.2">
      <c r="A5" s="3">
        <v>1</v>
      </c>
      <c r="B5" s="11">
        <v>280</v>
      </c>
      <c r="C5" s="11">
        <v>278</v>
      </c>
      <c r="D5" s="11">
        <v>330</v>
      </c>
      <c r="E5" s="11">
        <v>588</v>
      </c>
      <c r="F5" s="12">
        <v>1340</v>
      </c>
      <c r="G5" s="12">
        <v>3090</v>
      </c>
      <c r="H5" s="12">
        <v>1860</v>
      </c>
      <c r="I5" s="11">
        <v>615</v>
      </c>
      <c r="J5" s="11">
        <v>425</v>
      </c>
      <c r="K5" s="11">
        <v>425</v>
      </c>
      <c r="L5" s="11">
        <v>403</v>
      </c>
      <c r="M5" s="11">
        <v>319</v>
      </c>
      <c r="N5" s="4"/>
      <c r="S5" s="13">
        <v>42371</v>
      </c>
      <c r="T5" s="14">
        <f t="shared" ref="T5:T34" si="0">B6</f>
        <v>271</v>
      </c>
      <c r="V5" s="13">
        <v>42645</v>
      </c>
      <c r="W5" s="15">
        <f t="shared" ref="W5:W68" si="1">T279</f>
        <v>411</v>
      </c>
    </row>
    <row r="6" spans="1:24" x14ac:dyDescent="0.2">
      <c r="A6" s="3">
        <v>2</v>
      </c>
      <c r="B6" s="11">
        <v>271</v>
      </c>
      <c r="C6" s="11">
        <v>277</v>
      </c>
      <c r="D6" s="11">
        <v>343</v>
      </c>
      <c r="E6" s="11">
        <v>613</v>
      </c>
      <c r="F6" s="12">
        <v>1420</v>
      </c>
      <c r="G6" s="12">
        <v>3090</v>
      </c>
      <c r="H6" s="12">
        <v>1770</v>
      </c>
      <c r="I6" s="11">
        <v>614</v>
      </c>
      <c r="J6" s="11">
        <v>455</v>
      </c>
      <c r="K6" s="11">
        <v>411</v>
      </c>
      <c r="L6" s="11">
        <v>413</v>
      </c>
      <c r="M6" s="11">
        <v>324</v>
      </c>
      <c r="N6" s="4"/>
      <c r="S6" s="13">
        <v>42372</v>
      </c>
      <c r="T6" s="14">
        <f t="shared" si="0"/>
        <v>268</v>
      </c>
      <c r="V6" s="13">
        <v>42646</v>
      </c>
      <c r="W6" s="15">
        <f t="shared" si="1"/>
        <v>443</v>
      </c>
    </row>
    <row r="7" spans="1:24" x14ac:dyDescent="0.2">
      <c r="A7" s="3">
        <v>3</v>
      </c>
      <c r="B7" s="11">
        <v>268</v>
      </c>
      <c r="C7" s="11">
        <v>275</v>
      </c>
      <c r="D7" s="11">
        <v>355</v>
      </c>
      <c r="E7" s="11">
        <v>613</v>
      </c>
      <c r="F7" s="12">
        <v>1520</v>
      </c>
      <c r="G7" s="12">
        <v>3100</v>
      </c>
      <c r="H7" s="12">
        <v>1670</v>
      </c>
      <c r="I7" s="11">
        <v>582</v>
      </c>
      <c r="J7" s="11">
        <v>417</v>
      </c>
      <c r="K7" s="11">
        <v>443</v>
      </c>
      <c r="L7" s="11">
        <v>397</v>
      </c>
      <c r="M7" s="11">
        <v>319</v>
      </c>
      <c r="N7" s="4"/>
      <c r="S7" s="13">
        <v>42373</v>
      </c>
      <c r="T7" s="14">
        <f t="shared" si="0"/>
        <v>275</v>
      </c>
      <c r="V7" s="13">
        <v>42647</v>
      </c>
      <c r="W7" s="15">
        <f t="shared" si="1"/>
        <v>445</v>
      </c>
    </row>
    <row r="8" spans="1:24" x14ac:dyDescent="0.2">
      <c r="A8" s="3">
        <v>4</v>
      </c>
      <c r="B8" s="11">
        <v>275</v>
      </c>
      <c r="C8" s="11">
        <v>276</v>
      </c>
      <c r="D8" s="11">
        <v>358</v>
      </c>
      <c r="E8" s="11">
        <v>636</v>
      </c>
      <c r="F8" s="12">
        <v>1680</v>
      </c>
      <c r="G8" s="12">
        <v>3100</v>
      </c>
      <c r="H8" s="12">
        <v>1580</v>
      </c>
      <c r="I8" s="11">
        <v>577</v>
      </c>
      <c r="J8" s="11">
        <v>384</v>
      </c>
      <c r="K8" s="11">
        <v>445</v>
      </c>
      <c r="L8" s="11">
        <v>386</v>
      </c>
      <c r="M8" s="11">
        <v>315</v>
      </c>
      <c r="N8" s="4"/>
      <c r="S8" s="13">
        <v>42374</v>
      </c>
      <c r="T8" s="14">
        <f t="shared" si="0"/>
        <v>280</v>
      </c>
      <c r="V8" s="13">
        <v>42648</v>
      </c>
      <c r="W8" s="15">
        <f t="shared" si="1"/>
        <v>426</v>
      </c>
    </row>
    <row r="9" spans="1:24" x14ac:dyDescent="0.2">
      <c r="A9" s="3">
        <v>5</v>
      </c>
      <c r="B9" s="11">
        <v>280</v>
      </c>
      <c r="C9" s="11">
        <v>280</v>
      </c>
      <c r="D9" s="11">
        <v>349</v>
      </c>
      <c r="E9" s="11">
        <v>660</v>
      </c>
      <c r="F9" s="12">
        <v>1780</v>
      </c>
      <c r="G9" s="12">
        <v>3090</v>
      </c>
      <c r="H9" s="12">
        <v>1520</v>
      </c>
      <c r="I9" s="11">
        <v>560</v>
      </c>
      <c r="J9" s="11">
        <v>362</v>
      </c>
      <c r="K9" s="11">
        <v>426</v>
      </c>
      <c r="L9" s="11">
        <v>377</v>
      </c>
      <c r="M9" s="11">
        <v>314</v>
      </c>
      <c r="N9" s="4"/>
      <c r="S9" s="13">
        <v>42375</v>
      </c>
      <c r="T9" s="14">
        <f t="shared" si="0"/>
        <v>280</v>
      </c>
      <c r="V9" s="13">
        <v>42649</v>
      </c>
      <c r="W9" s="15">
        <f t="shared" si="1"/>
        <v>449</v>
      </c>
    </row>
    <row r="10" spans="1:24" x14ac:dyDescent="0.2">
      <c r="A10" s="3">
        <v>6</v>
      </c>
      <c r="B10" s="11">
        <v>280</v>
      </c>
      <c r="C10" s="11">
        <v>278</v>
      </c>
      <c r="D10" s="11">
        <v>379</v>
      </c>
      <c r="E10" s="11">
        <v>689</v>
      </c>
      <c r="F10" s="12">
        <v>1860</v>
      </c>
      <c r="G10" s="12">
        <v>3130</v>
      </c>
      <c r="H10" s="12">
        <v>1420</v>
      </c>
      <c r="I10" s="11">
        <v>583</v>
      </c>
      <c r="J10" s="11">
        <v>398</v>
      </c>
      <c r="K10" s="11">
        <v>449</v>
      </c>
      <c r="L10" s="11">
        <v>377</v>
      </c>
      <c r="M10" s="11">
        <v>317</v>
      </c>
      <c r="N10" s="4"/>
      <c r="S10" s="13">
        <v>42376</v>
      </c>
      <c r="T10" s="14">
        <f t="shared" si="0"/>
        <v>277</v>
      </c>
      <c r="V10" s="13">
        <v>42650</v>
      </c>
      <c r="W10" s="15">
        <f t="shared" si="1"/>
        <v>485</v>
      </c>
    </row>
    <row r="11" spans="1:24" x14ac:dyDescent="0.2">
      <c r="A11" s="3">
        <v>7</v>
      </c>
      <c r="B11" s="11">
        <v>277</v>
      </c>
      <c r="C11" s="11">
        <v>278</v>
      </c>
      <c r="D11" s="11">
        <v>353</v>
      </c>
      <c r="E11" s="11">
        <v>724</v>
      </c>
      <c r="F11" s="12">
        <v>1880</v>
      </c>
      <c r="G11" s="12">
        <v>3190</v>
      </c>
      <c r="H11" s="12">
        <v>1360</v>
      </c>
      <c r="I11" s="11">
        <v>580</v>
      </c>
      <c r="J11" s="11">
        <v>412</v>
      </c>
      <c r="K11" s="11">
        <v>485</v>
      </c>
      <c r="L11" s="11">
        <v>376</v>
      </c>
      <c r="M11" s="11">
        <v>321</v>
      </c>
      <c r="N11" s="4"/>
      <c r="S11" s="13">
        <v>42377</v>
      </c>
      <c r="T11" s="14">
        <f t="shared" si="0"/>
        <v>275</v>
      </c>
      <c r="V11" s="13">
        <v>42651</v>
      </c>
      <c r="W11" s="15">
        <f t="shared" si="1"/>
        <v>481</v>
      </c>
    </row>
    <row r="12" spans="1:24" x14ac:dyDescent="0.2">
      <c r="A12" s="3">
        <v>8</v>
      </c>
      <c r="B12" s="11">
        <v>275</v>
      </c>
      <c r="C12" s="11">
        <v>283</v>
      </c>
      <c r="D12" s="11">
        <v>362</v>
      </c>
      <c r="E12" s="11">
        <v>747</v>
      </c>
      <c r="F12" s="12">
        <v>1880</v>
      </c>
      <c r="G12" s="12">
        <v>3200</v>
      </c>
      <c r="H12" s="12">
        <v>1310</v>
      </c>
      <c r="I12" s="11">
        <v>554</v>
      </c>
      <c r="J12" s="11">
        <v>368</v>
      </c>
      <c r="K12" s="11">
        <v>481</v>
      </c>
      <c r="L12" s="11">
        <v>365</v>
      </c>
      <c r="M12" s="11">
        <v>312</v>
      </c>
      <c r="N12" s="4"/>
      <c r="S12" s="13">
        <v>42378</v>
      </c>
      <c r="T12" s="14">
        <f t="shared" si="0"/>
        <v>277</v>
      </c>
      <c r="V12" s="13">
        <v>42652</v>
      </c>
      <c r="W12" s="15">
        <f t="shared" si="1"/>
        <v>455</v>
      </c>
    </row>
    <row r="13" spans="1:24" x14ac:dyDescent="0.2">
      <c r="A13" s="3">
        <v>9</v>
      </c>
      <c r="B13" s="11">
        <v>277</v>
      </c>
      <c r="C13" s="11">
        <v>286</v>
      </c>
      <c r="D13" s="11">
        <v>375</v>
      </c>
      <c r="E13" s="11">
        <v>764</v>
      </c>
      <c r="F13" s="12">
        <v>1920</v>
      </c>
      <c r="G13" s="12">
        <v>3180</v>
      </c>
      <c r="H13" s="12">
        <v>1270</v>
      </c>
      <c r="I13" s="11">
        <v>513</v>
      </c>
      <c r="J13" s="11">
        <v>366</v>
      </c>
      <c r="K13" s="11">
        <v>455</v>
      </c>
      <c r="L13" s="11">
        <v>365</v>
      </c>
      <c r="M13" s="11">
        <v>305</v>
      </c>
      <c r="N13" s="4"/>
      <c r="S13" s="13">
        <v>42379</v>
      </c>
      <c r="T13" s="14">
        <f t="shared" si="0"/>
        <v>276</v>
      </c>
      <c r="V13" s="13">
        <v>42653</v>
      </c>
      <c r="W13" s="15">
        <f t="shared" si="1"/>
        <v>439</v>
      </c>
    </row>
    <row r="14" spans="1:24" x14ac:dyDescent="0.2">
      <c r="A14" s="3">
        <v>10</v>
      </c>
      <c r="B14" s="11">
        <v>276</v>
      </c>
      <c r="C14" s="11">
        <v>290</v>
      </c>
      <c r="D14" s="11">
        <v>382</v>
      </c>
      <c r="E14" s="11">
        <v>781</v>
      </c>
      <c r="F14" s="12">
        <v>1960</v>
      </c>
      <c r="G14" s="12">
        <v>3170</v>
      </c>
      <c r="H14" s="12">
        <v>1240</v>
      </c>
      <c r="I14" s="11">
        <v>478</v>
      </c>
      <c r="J14" s="11">
        <v>392</v>
      </c>
      <c r="K14" s="11">
        <v>439</v>
      </c>
      <c r="L14" s="11">
        <v>361</v>
      </c>
      <c r="M14" s="11">
        <v>302</v>
      </c>
      <c r="N14" s="4"/>
      <c r="S14" s="13">
        <v>42380</v>
      </c>
      <c r="T14" s="14">
        <f t="shared" si="0"/>
        <v>280</v>
      </c>
      <c r="V14" s="13">
        <v>42654</v>
      </c>
      <c r="W14" s="15">
        <f t="shared" si="1"/>
        <v>434</v>
      </c>
    </row>
    <row r="15" spans="1:24" x14ac:dyDescent="0.2">
      <c r="A15" s="3">
        <v>11</v>
      </c>
      <c r="B15" s="11">
        <v>280</v>
      </c>
      <c r="C15" s="11">
        <v>288</v>
      </c>
      <c r="D15" s="11">
        <v>401</v>
      </c>
      <c r="E15" s="11">
        <v>797</v>
      </c>
      <c r="F15" s="12">
        <v>1980</v>
      </c>
      <c r="G15" s="12">
        <v>3180</v>
      </c>
      <c r="H15" s="12">
        <v>1190</v>
      </c>
      <c r="I15" s="11">
        <v>469</v>
      </c>
      <c r="J15" s="11">
        <v>428</v>
      </c>
      <c r="K15" s="11">
        <v>434</v>
      </c>
      <c r="L15" s="11">
        <v>363</v>
      </c>
      <c r="M15" s="11">
        <v>298</v>
      </c>
      <c r="N15" s="4"/>
      <c r="S15" s="13">
        <v>42381</v>
      </c>
      <c r="T15" s="14">
        <f t="shared" si="0"/>
        <v>285</v>
      </c>
      <c r="V15" s="13">
        <v>42655</v>
      </c>
      <c r="W15" s="15">
        <f t="shared" si="1"/>
        <v>431</v>
      </c>
    </row>
    <row r="16" spans="1:24" x14ac:dyDescent="0.2">
      <c r="A16" s="3">
        <v>12</v>
      </c>
      <c r="B16" s="11">
        <v>285</v>
      </c>
      <c r="C16" s="11">
        <v>298</v>
      </c>
      <c r="D16" s="11">
        <v>417</v>
      </c>
      <c r="E16" s="11">
        <v>803</v>
      </c>
      <c r="F16" s="12">
        <v>2010</v>
      </c>
      <c r="G16" s="12">
        <v>3110</v>
      </c>
      <c r="H16" s="12">
        <v>1140</v>
      </c>
      <c r="I16" s="11">
        <v>472</v>
      </c>
      <c r="J16" s="11">
        <v>433</v>
      </c>
      <c r="K16" s="11">
        <v>431</v>
      </c>
      <c r="L16" s="11">
        <v>372</v>
      </c>
      <c r="M16" s="11">
        <v>300</v>
      </c>
      <c r="N16" s="4"/>
      <c r="S16" s="13">
        <v>42382</v>
      </c>
      <c r="T16" s="14">
        <f t="shared" si="0"/>
        <v>279</v>
      </c>
      <c r="V16" s="13">
        <v>42656</v>
      </c>
      <c r="W16" s="15">
        <f t="shared" si="1"/>
        <v>454</v>
      </c>
    </row>
    <row r="17" spans="1:23" x14ac:dyDescent="0.2">
      <c r="A17" s="3">
        <v>13</v>
      </c>
      <c r="B17" s="11">
        <v>279</v>
      </c>
      <c r="C17" s="11">
        <v>299</v>
      </c>
      <c r="D17" s="11">
        <v>420</v>
      </c>
      <c r="E17" s="11">
        <v>833</v>
      </c>
      <c r="F17" s="12">
        <v>2070</v>
      </c>
      <c r="G17" s="12">
        <v>3070</v>
      </c>
      <c r="H17" s="12">
        <v>1080</v>
      </c>
      <c r="I17" s="11">
        <v>463</v>
      </c>
      <c r="J17" s="11">
        <v>446</v>
      </c>
      <c r="K17" s="11">
        <v>454</v>
      </c>
      <c r="L17" s="11">
        <v>368</v>
      </c>
      <c r="M17" s="11">
        <v>296</v>
      </c>
      <c r="N17" s="4"/>
      <c r="S17" s="13">
        <v>42383</v>
      </c>
      <c r="T17" s="14">
        <f t="shared" si="0"/>
        <v>277</v>
      </c>
      <c r="V17" s="13">
        <v>42657</v>
      </c>
      <c r="W17" s="15">
        <f t="shared" si="1"/>
        <v>469</v>
      </c>
    </row>
    <row r="18" spans="1:23" x14ac:dyDescent="0.2">
      <c r="A18" s="3">
        <v>14</v>
      </c>
      <c r="B18" s="11">
        <v>277</v>
      </c>
      <c r="C18" s="11">
        <v>297</v>
      </c>
      <c r="D18" s="11">
        <v>427</v>
      </c>
      <c r="E18" s="11">
        <v>861</v>
      </c>
      <c r="F18" s="12">
        <v>2130</v>
      </c>
      <c r="G18" s="12">
        <v>3100</v>
      </c>
      <c r="H18" s="12">
        <v>1010</v>
      </c>
      <c r="I18" s="11">
        <v>451</v>
      </c>
      <c r="J18" s="11">
        <v>483</v>
      </c>
      <c r="K18" s="11">
        <v>469</v>
      </c>
      <c r="L18" s="11">
        <v>354</v>
      </c>
      <c r="M18" s="11">
        <v>295</v>
      </c>
      <c r="N18" s="4"/>
      <c r="S18" s="13">
        <v>42384</v>
      </c>
      <c r="T18" s="14">
        <f t="shared" si="0"/>
        <v>274</v>
      </c>
      <c r="V18" s="13">
        <v>42658</v>
      </c>
      <c r="W18" s="15">
        <f t="shared" si="1"/>
        <v>450</v>
      </c>
    </row>
    <row r="19" spans="1:23" x14ac:dyDescent="0.2">
      <c r="A19" s="3">
        <v>15</v>
      </c>
      <c r="B19" s="11">
        <v>274</v>
      </c>
      <c r="C19" s="11">
        <v>303</v>
      </c>
      <c r="D19" s="11">
        <v>439</v>
      </c>
      <c r="E19" s="11">
        <v>907</v>
      </c>
      <c r="F19" s="12">
        <v>2240</v>
      </c>
      <c r="G19" s="12">
        <v>3080</v>
      </c>
      <c r="H19" s="11">
        <v>946</v>
      </c>
      <c r="I19" s="11">
        <v>432</v>
      </c>
      <c r="J19" s="11">
        <v>452</v>
      </c>
      <c r="K19" s="11">
        <v>450</v>
      </c>
      <c r="L19" s="11">
        <v>352</v>
      </c>
      <c r="M19" s="11">
        <v>296</v>
      </c>
      <c r="N19" s="4"/>
      <c r="S19" s="13">
        <v>42385</v>
      </c>
      <c r="T19" s="14">
        <f t="shared" si="0"/>
        <v>273</v>
      </c>
      <c r="V19" s="13">
        <v>42659</v>
      </c>
      <c r="W19" s="15">
        <f t="shared" si="1"/>
        <v>435</v>
      </c>
    </row>
    <row r="20" spans="1:23" x14ac:dyDescent="0.2">
      <c r="A20" s="3">
        <v>16</v>
      </c>
      <c r="B20" s="11">
        <v>273</v>
      </c>
      <c r="C20" s="11">
        <v>300</v>
      </c>
      <c r="D20" s="11">
        <v>444</v>
      </c>
      <c r="E20" s="11">
        <v>953</v>
      </c>
      <c r="F20" s="12">
        <v>2340</v>
      </c>
      <c r="G20" s="12">
        <v>3020</v>
      </c>
      <c r="H20" s="11">
        <v>901</v>
      </c>
      <c r="I20" s="11">
        <v>430</v>
      </c>
      <c r="J20" s="11">
        <v>423</v>
      </c>
      <c r="K20" s="11">
        <v>435</v>
      </c>
      <c r="L20" s="11">
        <v>351</v>
      </c>
      <c r="M20" s="11">
        <v>292</v>
      </c>
      <c r="N20" s="4"/>
      <c r="S20" s="13">
        <v>42386</v>
      </c>
      <c r="T20" s="14">
        <f t="shared" si="0"/>
        <v>271</v>
      </c>
      <c r="V20" s="13">
        <v>42660</v>
      </c>
      <c r="W20" s="15">
        <f t="shared" si="1"/>
        <v>442</v>
      </c>
    </row>
    <row r="21" spans="1:23" x14ac:dyDescent="0.2">
      <c r="A21" s="3">
        <v>17</v>
      </c>
      <c r="B21" s="11">
        <v>271</v>
      </c>
      <c r="C21" s="11">
        <v>298</v>
      </c>
      <c r="D21" s="11">
        <v>473</v>
      </c>
      <c r="E21" s="11">
        <v>998</v>
      </c>
      <c r="F21" s="12">
        <v>2420</v>
      </c>
      <c r="G21" s="12">
        <v>2920</v>
      </c>
      <c r="H21" s="11">
        <v>869</v>
      </c>
      <c r="I21" s="11">
        <v>432</v>
      </c>
      <c r="J21" s="11">
        <v>411</v>
      </c>
      <c r="K21" s="11">
        <v>442</v>
      </c>
      <c r="L21" s="11">
        <v>348</v>
      </c>
      <c r="M21" s="11">
        <v>293</v>
      </c>
      <c r="N21" s="4"/>
      <c r="S21" s="13">
        <v>42387</v>
      </c>
      <c r="T21" s="14">
        <f t="shared" si="0"/>
        <v>273</v>
      </c>
      <c r="V21" s="13">
        <v>42661</v>
      </c>
      <c r="W21" s="15">
        <f t="shared" si="1"/>
        <v>445</v>
      </c>
    </row>
    <row r="22" spans="1:23" x14ac:dyDescent="0.2">
      <c r="A22" s="3">
        <v>18</v>
      </c>
      <c r="B22" s="11">
        <v>273</v>
      </c>
      <c r="C22" s="11">
        <v>298</v>
      </c>
      <c r="D22" s="11">
        <v>471</v>
      </c>
      <c r="E22" s="12">
        <v>1050</v>
      </c>
      <c r="F22" s="12">
        <v>2480</v>
      </c>
      <c r="G22" s="12">
        <v>2830</v>
      </c>
      <c r="H22" s="11">
        <v>852</v>
      </c>
      <c r="I22" s="11">
        <v>426</v>
      </c>
      <c r="J22" s="11">
        <v>408</v>
      </c>
      <c r="K22" s="11">
        <v>445</v>
      </c>
      <c r="L22" s="11">
        <v>347</v>
      </c>
      <c r="M22" s="11">
        <v>296</v>
      </c>
      <c r="N22" s="4"/>
      <c r="S22" s="13">
        <v>42388</v>
      </c>
      <c r="T22" s="14">
        <f t="shared" si="0"/>
        <v>277</v>
      </c>
      <c r="V22" s="13">
        <v>42662</v>
      </c>
      <c r="W22" s="15">
        <f t="shared" si="1"/>
        <v>452</v>
      </c>
    </row>
    <row r="23" spans="1:23" x14ac:dyDescent="0.2">
      <c r="A23" s="3">
        <v>19</v>
      </c>
      <c r="B23" s="11">
        <v>277</v>
      </c>
      <c r="C23" s="11">
        <v>305</v>
      </c>
      <c r="D23" s="11">
        <v>481</v>
      </c>
      <c r="E23" s="12">
        <v>1090</v>
      </c>
      <c r="F23" s="12">
        <v>2550</v>
      </c>
      <c r="G23" s="12">
        <v>2790</v>
      </c>
      <c r="H23" s="11">
        <v>844</v>
      </c>
      <c r="I23" s="11">
        <v>407</v>
      </c>
      <c r="J23" s="11">
        <v>454</v>
      </c>
      <c r="K23" s="11">
        <v>452</v>
      </c>
      <c r="L23" s="11">
        <v>345</v>
      </c>
      <c r="M23" s="11">
        <v>295</v>
      </c>
      <c r="N23" s="4"/>
      <c r="S23" s="13">
        <v>42389</v>
      </c>
      <c r="T23" s="14">
        <f t="shared" si="0"/>
        <v>275</v>
      </c>
      <c r="V23" s="13">
        <v>42663</v>
      </c>
      <c r="W23" s="15">
        <f t="shared" si="1"/>
        <v>513</v>
      </c>
    </row>
    <row r="24" spans="1:23" x14ac:dyDescent="0.2">
      <c r="A24" s="3">
        <v>20</v>
      </c>
      <c r="B24" s="11">
        <v>275</v>
      </c>
      <c r="C24" s="11">
        <v>313</v>
      </c>
      <c r="D24" s="11">
        <v>489</v>
      </c>
      <c r="E24" s="12">
        <v>1100</v>
      </c>
      <c r="F24" s="12">
        <v>2650</v>
      </c>
      <c r="G24" s="12">
        <v>2730</v>
      </c>
      <c r="H24" s="11">
        <v>835</v>
      </c>
      <c r="I24" s="11">
        <v>414</v>
      </c>
      <c r="J24" s="11">
        <v>520</v>
      </c>
      <c r="K24" s="11">
        <v>513</v>
      </c>
      <c r="L24" s="11">
        <v>341</v>
      </c>
      <c r="M24" s="11">
        <v>292</v>
      </c>
      <c r="N24" s="4"/>
      <c r="S24" s="13">
        <v>42390</v>
      </c>
      <c r="T24" s="14">
        <f t="shared" si="0"/>
        <v>278</v>
      </c>
      <c r="V24" s="13">
        <v>42664</v>
      </c>
      <c r="W24" s="15">
        <f t="shared" si="1"/>
        <v>465</v>
      </c>
    </row>
    <row r="25" spans="1:23" x14ac:dyDescent="0.2">
      <c r="A25" s="3">
        <v>21</v>
      </c>
      <c r="B25" s="11">
        <v>278</v>
      </c>
      <c r="C25" s="11">
        <v>318</v>
      </c>
      <c r="D25" s="11">
        <v>503</v>
      </c>
      <c r="E25" s="12">
        <v>1130</v>
      </c>
      <c r="F25" s="12">
        <v>2730</v>
      </c>
      <c r="G25" s="12">
        <v>2730</v>
      </c>
      <c r="H25" s="11">
        <v>805</v>
      </c>
      <c r="I25" s="11">
        <v>427</v>
      </c>
      <c r="J25" s="11">
        <v>506</v>
      </c>
      <c r="K25" s="11">
        <v>465</v>
      </c>
      <c r="L25" s="11">
        <v>338</v>
      </c>
      <c r="M25" s="11">
        <v>287</v>
      </c>
      <c r="N25" s="4"/>
      <c r="S25" s="13">
        <v>42391</v>
      </c>
      <c r="T25" s="14">
        <f t="shared" si="0"/>
        <v>277</v>
      </c>
      <c r="V25" s="13">
        <v>42665</v>
      </c>
      <c r="W25" s="15">
        <f t="shared" si="1"/>
        <v>457</v>
      </c>
    </row>
    <row r="26" spans="1:23" x14ac:dyDescent="0.2">
      <c r="A26" s="3">
        <v>22</v>
      </c>
      <c r="B26" s="11">
        <v>277</v>
      </c>
      <c r="C26" s="11">
        <v>322</v>
      </c>
      <c r="D26" s="11">
        <v>514</v>
      </c>
      <c r="E26" s="12">
        <v>1210</v>
      </c>
      <c r="F26" s="12">
        <v>2830</v>
      </c>
      <c r="G26" s="12">
        <v>2690</v>
      </c>
      <c r="H26" s="11">
        <v>754</v>
      </c>
      <c r="I26" s="11">
        <v>476</v>
      </c>
      <c r="J26" s="11">
        <v>510</v>
      </c>
      <c r="K26" s="11">
        <v>457</v>
      </c>
      <c r="L26" s="11">
        <v>336</v>
      </c>
      <c r="M26" s="11">
        <v>288</v>
      </c>
      <c r="N26" s="4"/>
      <c r="S26" s="13">
        <v>42392</v>
      </c>
      <c r="T26" s="14">
        <f t="shared" si="0"/>
        <v>276</v>
      </c>
      <c r="V26" s="13">
        <v>42666</v>
      </c>
      <c r="W26" s="15">
        <f t="shared" si="1"/>
        <v>440</v>
      </c>
    </row>
    <row r="27" spans="1:23" x14ac:dyDescent="0.2">
      <c r="A27" s="3">
        <v>23</v>
      </c>
      <c r="B27" s="11">
        <v>276</v>
      </c>
      <c r="C27" s="11">
        <v>316</v>
      </c>
      <c r="D27" s="11">
        <v>524</v>
      </c>
      <c r="E27" s="12">
        <v>1270</v>
      </c>
      <c r="F27" s="12">
        <v>2870</v>
      </c>
      <c r="G27" s="12">
        <v>2590</v>
      </c>
      <c r="H27" s="11">
        <v>736</v>
      </c>
      <c r="I27" s="11">
        <v>475</v>
      </c>
      <c r="J27" s="11">
        <v>546</v>
      </c>
      <c r="K27" s="11">
        <v>440</v>
      </c>
      <c r="L27" s="11">
        <v>336</v>
      </c>
      <c r="M27" s="11">
        <v>290</v>
      </c>
      <c r="N27" s="4"/>
      <c r="S27" s="13">
        <v>42393</v>
      </c>
      <c r="T27" s="14">
        <f t="shared" si="0"/>
        <v>278</v>
      </c>
      <c r="V27" s="13">
        <v>42667</v>
      </c>
      <c r="W27" s="15">
        <f t="shared" si="1"/>
        <v>422</v>
      </c>
    </row>
    <row r="28" spans="1:23" x14ac:dyDescent="0.2">
      <c r="A28" s="3">
        <v>24</v>
      </c>
      <c r="B28" s="11">
        <v>278</v>
      </c>
      <c r="C28" s="11">
        <v>313</v>
      </c>
      <c r="D28" s="11">
        <v>527</v>
      </c>
      <c r="E28" s="12">
        <v>1280</v>
      </c>
      <c r="F28" s="12">
        <v>2870</v>
      </c>
      <c r="G28" s="12">
        <v>2480</v>
      </c>
      <c r="H28" s="11">
        <v>713</v>
      </c>
      <c r="I28" s="11">
        <v>463</v>
      </c>
      <c r="J28" s="11">
        <v>535</v>
      </c>
      <c r="K28" s="11">
        <v>422</v>
      </c>
      <c r="L28" s="11">
        <v>334</v>
      </c>
      <c r="M28" s="11">
        <v>286</v>
      </c>
      <c r="N28" s="4"/>
      <c r="S28" s="13">
        <v>42394</v>
      </c>
      <c r="T28" s="14">
        <f t="shared" si="0"/>
        <v>276</v>
      </c>
      <c r="V28" s="13">
        <v>42668</v>
      </c>
      <c r="W28" s="15">
        <f t="shared" si="1"/>
        <v>456</v>
      </c>
    </row>
    <row r="29" spans="1:23" x14ac:dyDescent="0.2">
      <c r="A29" s="3">
        <v>25</v>
      </c>
      <c r="B29" s="11">
        <v>276</v>
      </c>
      <c r="C29" s="11">
        <v>314</v>
      </c>
      <c r="D29" s="11">
        <v>526</v>
      </c>
      <c r="E29" s="12">
        <v>1280</v>
      </c>
      <c r="F29" s="12">
        <v>2840</v>
      </c>
      <c r="G29" s="12">
        <v>2380</v>
      </c>
      <c r="H29" s="11">
        <v>697</v>
      </c>
      <c r="I29" s="11">
        <v>499</v>
      </c>
      <c r="J29" s="11">
        <v>493</v>
      </c>
      <c r="K29" s="11">
        <v>456</v>
      </c>
      <c r="L29" s="11">
        <v>335</v>
      </c>
      <c r="M29" s="11">
        <v>284</v>
      </c>
      <c r="N29" s="4"/>
      <c r="S29" s="13">
        <v>42395</v>
      </c>
      <c r="T29" s="14">
        <f t="shared" si="0"/>
        <v>278</v>
      </c>
      <c r="V29" s="13">
        <v>42669</v>
      </c>
      <c r="W29" s="15">
        <f t="shared" si="1"/>
        <v>437</v>
      </c>
    </row>
    <row r="30" spans="1:23" x14ac:dyDescent="0.2">
      <c r="A30" s="3">
        <v>26</v>
      </c>
      <c r="B30" s="11">
        <v>278</v>
      </c>
      <c r="C30" s="11">
        <v>315</v>
      </c>
      <c r="D30" s="11">
        <v>540</v>
      </c>
      <c r="E30" s="12">
        <v>1270</v>
      </c>
      <c r="F30" s="12">
        <v>2810</v>
      </c>
      <c r="G30" s="12">
        <v>2270</v>
      </c>
      <c r="H30" s="11">
        <v>718</v>
      </c>
      <c r="I30" s="11">
        <v>462</v>
      </c>
      <c r="J30" s="11">
        <v>461</v>
      </c>
      <c r="K30" s="11">
        <v>437</v>
      </c>
      <c r="L30" s="11">
        <v>335</v>
      </c>
      <c r="M30" s="11">
        <v>284</v>
      </c>
      <c r="N30" s="4"/>
      <c r="S30" s="13">
        <v>42396</v>
      </c>
      <c r="T30" s="14">
        <f t="shared" si="0"/>
        <v>287</v>
      </c>
      <c r="V30" s="13">
        <v>42670</v>
      </c>
      <c r="W30" s="15">
        <f t="shared" si="1"/>
        <v>422</v>
      </c>
    </row>
    <row r="31" spans="1:23" x14ac:dyDescent="0.2">
      <c r="A31" s="3">
        <v>27</v>
      </c>
      <c r="B31" s="11">
        <v>287</v>
      </c>
      <c r="C31" s="11">
        <v>313</v>
      </c>
      <c r="D31" s="11">
        <v>557</v>
      </c>
      <c r="E31" s="12">
        <v>1260</v>
      </c>
      <c r="F31" s="12">
        <v>2880</v>
      </c>
      <c r="G31" s="12">
        <v>2220</v>
      </c>
      <c r="H31" s="11">
        <v>750</v>
      </c>
      <c r="I31" s="11">
        <v>453</v>
      </c>
      <c r="J31" s="11">
        <v>444</v>
      </c>
      <c r="K31" s="11">
        <v>422</v>
      </c>
      <c r="L31" s="11">
        <v>333</v>
      </c>
      <c r="M31" s="11">
        <v>287</v>
      </c>
      <c r="N31" s="4"/>
      <c r="S31" s="13">
        <v>42397</v>
      </c>
      <c r="T31" s="14">
        <f t="shared" si="0"/>
        <v>290</v>
      </c>
      <c r="V31" s="13">
        <v>42671</v>
      </c>
      <c r="W31" s="15">
        <f t="shared" si="1"/>
        <v>415</v>
      </c>
    </row>
    <row r="32" spans="1:23" x14ac:dyDescent="0.2">
      <c r="A32" s="3">
        <v>28</v>
      </c>
      <c r="B32" s="11">
        <v>290</v>
      </c>
      <c r="C32" s="11">
        <v>314</v>
      </c>
      <c r="D32" s="11">
        <v>558</v>
      </c>
      <c r="E32" s="12">
        <v>1260</v>
      </c>
      <c r="F32" s="12">
        <v>3030</v>
      </c>
      <c r="G32" s="12">
        <v>2120</v>
      </c>
      <c r="H32" s="11">
        <v>699</v>
      </c>
      <c r="I32" s="11">
        <v>486</v>
      </c>
      <c r="J32" s="11">
        <v>431</v>
      </c>
      <c r="K32" s="11">
        <v>415</v>
      </c>
      <c r="L32" s="11">
        <v>325</v>
      </c>
      <c r="M32" s="11">
        <v>286</v>
      </c>
      <c r="N32" s="4"/>
      <c r="S32" s="13">
        <v>42398</v>
      </c>
      <c r="T32" s="14">
        <f t="shared" si="0"/>
        <v>279</v>
      </c>
      <c r="V32" s="13">
        <v>42672</v>
      </c>
      <c r="W32" s="15">
        <f t="shared" si="1"/>
        <v>417</v>
      </c>
    </row>
    <row r="33" spans="1:23" x14ac:dyDescent="0.2">
      <c r="A33" s="3">
        <v>29</v>
      </c>
      <c r="B33" s="11">
        <v>279</v>
      </c>
      <c r="C33" s="11">
        <v>341</v>
      </c>
      <c r="D33" s="11">
        <v>564</v>
      </c>
      <c r="E33" s="12">
        <v>1280</v>
      </c>
      <c r="F33" s="12">
        <v>3110</v>
      </c>
      <c r="G33" s="12">
        <v>2000</v>
      </c>
      <c r="H33" s="11">
        <v>642</v>
      </c>
      <c r="I33" s="11">
        <v>440</v>
      </c>
      <c r="J33" s="11">
        <v>428</v>
      </c>
      <c r="K33" s="11">
        <v>417</v>
      </c>
      <c r="L33" s="11">
        <v>318</v>
      </c>
      <c r="M33" s="11">
        <v>285</v>
      </c>
      <c r="N33" s="4"/>
      <c r="S33" s="13">
        <v>42399</v>
      </c>
      <c r="T33" s="14">
        <f t="shared" si="0"/>
        <v>272</v>
      </c>
      <c r="V33" s="13">
        <v>42673</v>
      </c>
      <c r="W33" s="15">
        <f t="shared" si="1"/>
        <v>408</v>
      </c>
    </row>
    <row r="34" spans="1:23" x14ac:dyDescent="0.2">
      <c r="A34" s="3">
        <v>30</v>
      </c>
      <c r="B34" s="11">
        <v>272</v>
      </c>
      <c r="C34" s="11"/>
      <c r="D34" s="11">
        <v>563</v>
      </c>
      <c r="E34" s="12">
        <v>1310</v>
      </c>
      <c r="F34" s="12">
        <v>3140</v>
      </c>
      <c r="G34" s="12">
        <v>1950</v>
      </c>
      <c r="H34" s="11">
        <v>627</v>
      </c>
      <c r="I34" s="11">
        <v>451</v>
      </c>
      <c r="J34" s="11">
        <v>438</v>
      </c>
      <c r="K34" s="11">
        <v>408</v>
      </c>
      <c r="L34" s="11">
        <v>317</v>
      </c>
      <c r="M34" s="11">
        <v>288</v>
      </c>
      <c r="N34" s="5"/>
      <c r="S34" s="13">
        <v>42400</v>
      </c>
      <c r="T34" s="14">
        <f t="shared" si="0"/>
        <v>273</v>
      </c>
      <c r="V34" s="13">
        <v>42674</v>
      </c>
      <c r="W34" s="15">
        <f t="shared" si="1"/>
        <v>405</v>
      </c>
    </row>
    <row r="35" spans="1:23" x14ac:dyDescent="0.2">
      <c r="A35" s="3">
        <v>31</v>
      </c>
      <c r="B35" s="11">
        <v>273</v>
      </c>
      <c r="C35" s="11"/>
      <c r="D35" s="11">
        <v>573</v>
      </c>
      <c r="E35" s="11"/>
      <c r="F35" s="12">
        <v>3140</v>
      </c>
      <c r="G35" s="11"/>
      <c r="H35" s="11">
        <v>611</v>
      </c>
      <c r="I35" s="11">
        <v>436</v>
      </c>
      <c r="J35" s="11"/>
      <c r="K35" s="11">
        <v>405</v>
      </c>
      <c r="L35" s="11"/>
      <c r="M35" s="11">
        <v>288</v>
      </c>
      <c r="S35" s="13">
        <v>42401</v>
      </c>
      <c r="T35" s="14">
        <f>C5</f>
        <v>278</v>
      </c>
      <c r="V35" s="13">
        <v>42675</v>
      </c>
      <c r="W35" s="15">
        <f t="shared" si="1"/>
        <v>403</v>
      </c>
    </row>
    <row r="36" spans="1:23" x14ac:dyDescent="0.2">
      <c r="S36" s="13">
        <v>42402</v>
      </c>
      <c r="T36" s="14">
        <f t="shared" ref="T36:T63" si="2">C6</f>
        <v>277</v>
      </c>
      <c r="V36" s="13">
        <v>42676</v>
      </c>
      <c r="W36" s="15">
        <f t="shared" si="1"/>
        <v>413</v>
      </c>
    </row>
    <row r="37" spans="1:23" x14ac:dyDescent="0.2">
      <c r="S37" s="13">
        <v>42403</v>
      </c>
      <c r="T37" s="14">
        <f t="shared" si="2"/>
        <v>275</v>
      </c>
      <c r="V37" s="13">
        <v>42677</v>
      </c>
      <c r="W37" s="15">
        <f t="shared" si="1"/>
        <v>397</v>
      </c>
    </row>
    <row r="38" spans="1:23" x14ac:dyDescent="0.2">
      <c r="S38" s="13">
        <v>42404</v>
      </c>
      <c r="T38" s="14">
        <f t="shared" si="2"/>
        <v>276</v>
      </c>
      <c r="V38" s="13">
        <v>42678</v>
      </c>
      <c r="W38" s="15">
        <f t="shared" si="1"/>
        <v>386</v>
      </c>
    </row>
    <row r="39" spans="1:23" x14ac:dyDescent="0.2">
      <c r="S39" s="13">
        <v>42405</v>
      </c>
      <c r="T39" s="14">
        <f t="shared" si="2"/>
        <v>280</v>
      </c>
      <c r="V39" s="13">
        <v>42679</v>
      </c>
      <c r="W39" s="15">
        <f t="shared" si="1"/>
        <v>377</v>
      </c>
    </row>
    <row r="40" spans="1:23" x14ac:dyDescent="0.2">
      <c r="S40" s="13">
        <v>42406</v>
      </c>
      <c r="T40" s="14">
        <f t="shared" si="2"/>
        <v>278</v>
      </c>
      <c r="V40" s="13">
        <v>42680</v>
      </c>
      <c r="W40" s="15">
        <f t="shared" si="1"/>
        <v>377</v>
      </c>
    </row>
    <row r="41" spans="1:23" x14ac:dyDescent="0.2">
      <c r="S41" s="13">
        <v>42407</v>
      </c>
      <c r="T41" s="14">
        <f t="shared" si="2"/>
        <v>278</v>
      </c>
      <c r="V41" s="13">
        <v>42681</v>
      </c>
      <c r="W41" s="15">
        <f t="shared" si="1"/>
        <v>376</v>
      </c>
    </row>
    <row r="42" spans="1:23" x14ac:dyDescent="0.2">
      <c r="S42" s="13">
        <v>42408</v>
      </c>
      <c r="T42" s="14">
        <f t="shared" si="2"/>
        <v>283</v>
      </c>
      <c r="V42" s="13">
        <v>42682</v>
      </c>
      <c r="W42" s="15">
        <f t="shared" si="1"/>
        <v>365</v>
      </c>
    </row>
    <row r="43" spans="1:23" x14ac:dyDescent="0.2">
      <c r="S43" s="13">
        <v>42409</v>
      </c>
      <c r="T43" s="14">
        <f t="shared" si="2"/>
        <v>286</v>
      </c>
      <c r="V43" s="13">
        <v>42683</v>
      </c>
      <c r="W43" s="15">
        <f t="shared" si="1"/>
        <v>365</v>
      </c>
    </row>
    <row r="44" spans="1:23" x14ac:dyDescent="0.2">
      <c r="S44" s="13">
        <v>42410</v>
      </c>
      <c r="T44" s="14">
        <f t="shared" si="2"/>
        <v>290</v>
      </c>
      <c r="V44" s="13">
        <v>42684</v>
      </c>
      <c r="W44" s="15">
        <f t="shared" si="1"/>
        <v>361</v>
      </c>
    </row>
    <row r="45" spans="1:23" x14ac:dyDescent="0.2">
      <c r="S45" s="13">
        <v>42411</v>
      </c>
      <c r="T45" s="14">
        <f t="shared" si="2"/>
        <v>288</v>
      </c>
      <c r="V45" s="13">
        <v>42685</v>
      </c>
      <c r="W45" s="15">
        <f t="shared" si="1"/>
        <v>363</v>
      </c>
    </row>
    <row r="46" spans="1:23" x14ac:dyDescent="0.2">
      <c r="S46" s="13">
        <v>42412</v>
      </c>
      <c r="T46" s="14">
        <f t="shared" si="2"/>
        <v>298</v>
      </c>
      <c r="V46" s="13">
        <v>42686</v>
      </c>
      <c r="W46" s="15">
        <f t="shared" si="1"/>
        <v>372</v>
      </c>
    </row>
    <row r="47" spans="1:23" x14ac:dyDescent="0.2">
      <c r="S47" s="13">
        <v>42413</v>
      </c>
      <c r="T47" s="14">
        <f t="shared" si="2"/>
        <v>299</v>
      </c>
      <c r="V47" s="13">
        <v>42687</v>
      </c>
      <c r="W47" s="15">
        <f t="shared" si="1"/>
        <v>368</v>
      </c>
    </row>
    <row r="48" spans="1:23" x14ac:dyDescent="0.2">
      <c r="S48" s="13">
        <v>42414</v>
      </c>
      <c r="T48" s="14">
        <f t="shared" si="2"/>
        <v>297</v>
      </c>
      <c r="V48" s="13">
        <v>42688</v>
      </c>
      <c r="W48" s="15">
        <f t="shared" si="1"/>
        <v>354</v>
      </c>
    </row>
    <row r="49" spans="19:23" x14ac:dyDescent="0.2">
      <c r="S49" s="13">
        <v>42415</v>
      </c>
      <c r="T49" s="14">
        <f t="shared" si="2"/>
        <v>303</v>
      </c>
      <c r="V49" s="13">
        <v>42689</v>
      </c>
      <c r="W49" s="15">
        <f t="shared" si="1"/>
        <v>352</v>
      </c>
    </row>
    <row r="50" spans="19:23" x14ac:dyDescent="0.2">
      <c r="S50" s="13">
        <v>42416</v>
      </c>
      <c r="T50" s="14">
        <f t="shared" si="2"/>
        <v>300</v>
      </c>
      <c r="V50" s="13">
        <v>42690</v>
      </c>
      <c r="W50" s="15">
        <f t="shared" si="1"/>
        <v>351</v>
      </c>
    </row>
    <row r="51" spans="19:23" x14ac:dyDescent="0.2">
      <c r="S51" s="13">
        <v>42417</v>
      </c>
      <c r="T51" s="14">
        <f t="shared" si="2"/>
        <v>298</v>
      </c>
      <c r="V51" s="13">
        <v>42691</v>
      </c>
      <c r="W51" s="15">
        <f t="shared" si="1"/>
        <v>348</v>
      </c>
    </row>
    <row r="52" spans="19:23" x14ac:dyDescent="0.2">
      <c r="S52" s="13">
        <v>42418</v>
      </c>
      <c r="T52" s="14">
        <f t="shared" si="2"/>
        <v>298</v>
      </c>
      <c r="V52" s="13">
        <v>42692</v>
      </c>
      <c r="W52" s="15">
        <f t="shared" si="1"/>
        <v>347</v>
      </c>
    </row>
    <row r="53" spans="19:23" x14ac:dyDescent="0.2">
      <c r="S53" s="13">
        <v>42419</v>
      </c>
      <c r="T53" s="14">
        <f t="shared" si="2"/>
        <v>305</v>
      </c>
      <c r="V53" s="13">
        <v>42693</v>
      </c>
      <c r="W53" s="15">
        <f t="shared" si="1"/>
        <v>345</v>
      </c>
    </row>
    <row r="54" spans="19:23" x14ac:dyDescent="0.2">
      <c r="S54" s="13">
        <v>42420</v>
      </c>
      <c r="T54" s="14">
        <f t="shared" si="2"/>
        <v>313</v>
      </c>
      <c r="V54" s="13">
        <v>42694</v>
      </c>
      <c r="W54" s="15">
        <f t="shared" si="1"/>
        <v>341</v>
      </c>
    </row>
    <row r="55" spans="19:23" x14ac:dyDescent="0.2">
      <c r="S55" s="13">
        <v>42421</v>
      </c>
      <c r="T55" s="14">
        <f t="shared" si="2"/>
        <v>318</v>
      </c>
      <c r="V55" s="13">
        <v>42695</v>
      </c>
      <c r="W55" s="15">
        <f t="shared" si="1"/>
        <v>338</v>
      </c>
    </row>
    <row r="56" spans="19:23" x14ac:dyDescent="0.2">
      <c r="S56" s="13">
        <v>42422</v>
      </c>
      <c r="T56" s="14">
        <f t="shared" si="2"/>
        <v>322</v>
      </c>
      <c r="V56" s="13">
        <v>42696</v>
      </c>
      <c r="W56" s="15">
        <f t="shared" si="1"/>
        <v>336</v>
      </c>
    </row>
    <row r="57" spans="19:23" x14ac:dyDescent="0.2">
      <c r="S57" s="13">
        <v>42423</v>
      </c>
      <c r="T57" s="14">
        <f t="shared" si="2"/>
        <v>316</v>
      </c>
      <c r="V57" s="13">
        <v>42697</v>
      </c>
      <c r="W57" s="15">
        <f t="shared" si="1"/>
        <v>336</v>
      </c>
    </row>
    <row r="58" spans="19:23" x14ac:dyDescent="0.2">
      <c r="S58" s="13">
        <v>42424</v>
      </c>
      <c r="T58" s="14">
        <f t="shared" si="2"/>
        <v>313</v>
      </c>
      <c r="V58" s="13">
        <v>42698</v>
      </c>
      <c r="W58" s="15">
        <f t="shared" si="1"/>
        <v>334</v>
      </c>
    </row>
    <row r="59" spans="19:23" x14ac:dyDescent="0.2">
      <c r="S59" s="13">
        <v>42425</v>
      </c>
      <c r="T59" s="14">
        <f t="shared" si="2"/>
        <v>314</v>
      </c>
      <c r="V59" s="13">
        <v>42699</v>
      </c>
      <c r="W59" s="15">
        <f t="shared" si="1"/>
        <v>335</v>
      </c>
    </row>
    <row r="60" spans="19:23" x14ac:dyDescent="0.2">
      <c r="S60" s="13">
        <v>42426</v>
      </c>
      <c r="T60" s="14">
        <f t="shared" si="2"/>
        <v>315</v>
      </c>
      <c r="V60" s="13">
        <v>42700</v>
      </c>
      <c r="W60" s="15">
        <f t="shared" si="1"/>
        <v>335</v>
      </c>
    </row>
    <row r="61" spans="19:23" x14ac:dyDescent="0.2">
      <c r="S61" s="13">
        <v>42427</v>
      </c>
      <c r="T61" s="14">
        <f t="shared" si="2"/>
        <v>313</v>
      </c>
      <c r="V61" s="13">
        <v>42701</v>
      </c>
      <c r="W61" s="15">
        <f t="shared" si="1"/>
        <v>333</v>
      </c>
    </row>
    <row r="62" spans="19:23" x14ac:dyDescent="0.2">
      <c r="S62" s="13">
        <v>42428</v>
      </c>
      <c r="T62" s="14">
        <f t="shared" si="2"/>
        <v>314</v>
      </c>
      <c r="V62" s="13">
        <v>42702</v>
      </c>
      <c r="W62" s="15">
        <f t="shared" si="1"/>
        <v>325</v>
      </c>
    </row>
    <row r="63" spans="19:23" x14ac:dyDescent="0.2">
      <c r="S63" s="13">
        <v>42429</v>
      </c>
      <c r="T63" s="14">
        <f t="shared" si="2"/>
        <v>341</v>
      </c>
      <c r="V63" s="13">
        <v>42703</v>
      </c>
      <c r="W63" s="15">
        <f t="shared" si="1"/>
        <v>318</v>
      </c>
    </row>
    <row r="64" spans="19:23" x14ac:dyDescent="0.2">
      <c r="S64" s="13">
        <v>42430</v>
      </c>
      <c r="T64" s="14">
        <f>D5</f>
        <v>330</v>
      </c>
      <c r="V64" s="13">
        <v>42704</v>
      </c>
      <c r="W64" s="15">
        <f t="shared" si="1"/>
        <v>317</v>
      </c>
    </row>
    <row r="65" spans="19:23" x14ac:dyDescent="0.2">
      <c r="S65" s="13">
        <v>42431</v>
      </c>
      <c r="T65" s="14">
        <f t="shared" ref="T65:T94" si="3">D6</f>
        <v>343</v>
      </c>
      <c r="V65" s="13">
        <v>42705</v>
      </c>
      <c r="W65" s="15">
        <f t="shared" si="1"/>
        <v>319</v>
      </c>
    </row>
    <row r="66" spans="19:23" x14ac:dyDescent="0.2">
      <c r="S66" s="13">
        <v>42432</v>
      </c>
      <c r="T66" s="14">
        <f t="shared" si="3"/>
        <v>355</v>
      </c>
      <c r="V66" s="13">
        <v>42706</v>
      </c>
      <c r="W66" s="15">
        <f t="shared" si="1"/>
        <v>324</v>
      </c>
    </row>
    <row r="67" spans="19:23" x14ac:dyDescent="0.2">
      <c r="S67" s="13">
        <v>42433</v>
      </c>
      <c r="T67" s="14">
        <f t="shared" si="3"/>
        <v>358</v>
      </c>
      <c r="V67" s="13">
        <v>42707</v>
      </c>
      <c r="W67" s="15">
        <f t="shared" si="1"/>
        <v>319</v>
      </c>
    </row>
    <row r="68" spans="19:23" x14ac:dyDescent="0.2">
      <c r="S68" s="13">
        <v>42434</v>
      </c>
      <c r="T68" s="14">
        <f t="shared" si="3"/>
        <v>349</v>
      </c>
      <c r="V68" s="13">
        <v>42708</v>
      </c>
      <c r="W68" s="15">
        <f t="shared" si="1"/>
        <v>315</v>
      </c>
    </row>
    <row r="69" spans="19:23" x14ac:dyDescent="0.2">
      <c r="S69" s="13">
        <v>42435</v>
      </c>
      <c r="T69" s="14">
        <f t="shared" si="3"/>
        <v>379</v>
      </c>
      <c r="V69" s="13">
        <v>42709</v>
      </c>
      <c r="W69" s="15">
        <f t="shared" ref="W69:W95" si="4">T343</f>
        <v>314</v>
      </c>
    </row>
    <row r="70" spans="19:23" x14ac:dyDescent="0.2">
      <c r="S70" s="13">
        <v>42436</v>
      </c>
      <c r="T70" s="14">
        <f t="shared" si="3"/>
        <v>353</v>
      </c>
      <c r="V70" s="13">
        <v>42710</v>
      </c>
      <c r="W70" s="15">
        <f t="shared" si="4"/>
        <v>317</v>
      </c>
    </row>
    <row r="71" spans="19:23" x14ac:dyDescent="0.2">
      <c r="S71" s="13">
        <v>42437</v>
      </c>
      <c r="T71" s="14">
        <f t="shared" si="3"/>
        <v>362</v>
      </c>
      <c r="V71" s="13">
        <v>42711</v>
      </c>
      <c r="W71" s="15">
        <f t="shared" si="4"/>
        <v>321</v>
      </c>
    </row>
    <row r="72" spans="19:23" x14ac:dyDescent="0.2">
      <c r="S72" s="13">
        <v>42438</v>
      </c>
      <c r="T72" s="14">
        <f t="shared" si="3"/>
        <v>375</v>
      </c>
      <c r="V72" s="13">
        <v>42712</v>
      </c>
      <c r="W72" s="15">
        <f t="shared" si="4"/>
        <v>312</v>
      </c>
    </row>
    <row r="73" spans="19:23" x14ac:dyDescent="0.2">
      <c r="S73" s="13">
        <v>42439</v>
      </c>
      <c r="T73" s="14">
        <f t="shared" si="3"/>
        <v>382</v>
      </c>
      <c r="V73" s="13">
        <v>42713</v>
      </c>
      <c r="W73" s="15">
        <f t="shared" si="4"/>
        <v>305</v>
      </c>
    </row>
    <row r="74" spans="19:23" x14ac:dyDescent="0.2">
      <c r="S74" s="13">
        <v>42440</v>
      </c>
      <c r="T74" s="14">
        <f t="shared" si="3"/>
        <v>401</v>
      </c>
      <c r="V74" s="13">
        <v>42714</v>
      </c>
      <c r="W74" s="15">
        <f t="shared" si="4"/>
        <v>302</v>
      </c>
    </row>
    <row r="75" spans="19:23" x14ac:dyDescent="0.2">
      <c r="S75" s="13">
        <v>42441</v>
      </c>
      <c r="T75" s="14">
        <f t="shared" si="3"/>
        <v>417</v>
      </c>
      <c r="V75" s="13">
        <v>42715</v>
      </c>
      <c r="W75" s="15">
        <f t="shared" si="4"/>
        <v>298</v>
      </c>
    </row>
    <row r="76" spans="19:23" x14ac:dyDescent="0.2">
      <c r="S76" s="13">
        <v>42442</v>
      </c>
      <c r="T76" s="14">
        <f t="shared" si="3"/>
        <v>420</v>
      </c>
      <c r="V76" s="13">
        <v>42716</v>
      </c>
      <c r="W76" s="15">
        <f t="shared" si="4"/>
        <v>300</v>
      </c>
    </row>
    <row r="77" spans="19:23" x14ac:dyDescent="0.2">
      <c r="S77" s="13">
        <v>42443</v>
      </c>
      <c r="T77" s="14">
        <f t="shared" si="3"/>
        <v>427</v>
      </c>
      <c r="V77" s="13">
        <v>42717</v>
      </c>
      <c r="W77" s="15">
        <f t="shared" si="4"/>
        <v>296</v>
      </c>
    </row>
    <row r="78" spans="19:23" x14ac:dyDescent="0.2">
      <c r="S78" s="13">
        <v>42444</v>
      </c>
      <c r="T78" s="14">
        <f t="shared" si="3"/>
        <v>439</v>
      </c>
      <c r="V78" s="13">
        <v>42718</v>
      </c>
      <c r="W78" s="15">
        <f t="shared" si="4"/>
        <v>295</v>
      </c>
    </row>
    <row r="79" spans="19:23" x14ac:dyDescent="0.2">
      <c r="S79" s="13">
        <v>42445</v>
      </c>
      <c r="T79" s="14">
        <f t="shared" si="3"/>
        <v>444</v>
      </c>
      <c r="V79" s="13">
        <v>42719</v>
      </c>
      <c r="W79" s="15">
        <f t="shared" si="4"/>
        <v>296</v>
      </c>
    </row>
    <row r="80" spans="19:23" x14ac:dyDescent="0.2">
      <c r="S80" s="13">
        <v>42446</v>
      </c>
      <c r="T80" s="14">
        <f t="shared" si="3"/>
        <v>473</v>
      </c>
      <c r="V80" s="13">
        <v>42720</v>
      </c>
      <c r="W80" s="15">
        <f t="shared" si="4"/>
        <v>292</v>
      </c>
    </row>
    <row r="81" spans="19:23" x14ac:dyDescent="0.2">
      <c r="S81" s="13">
        <v>42447</v>
      </c>
      <c r="T81" s="14">
        <f t="shared" si="3"/>
        <v>471</v>
      </c>
      <c r="V81" s="13">
        <v>42721</v>
      </c>
      <c r="W81" s="15">
        <f t="shared" si="4"/>
        <v>293</v>
      </c>
    </row>
    <row r="82" spans="19:23" x14ac:dyDescent="0.2">
      <c r="S82" s="13">
        <v>42448</v>
      </c>
      <c r="T82" s="14">
        <f t="shared" si="3"/>
        <v>481</v>
      </c>
      <c r="V82" s="13">
        <v>42722</v>
      </c>
      <c r="W82" s="15">
        <f t="shared" si="4"/>
        <v>296</v>
      </c>
    </row>
    <row r="83" spans="19:23" x14ac:dyDescent="0.2">
      <c r="S83" s="13">
        <v>42449</v>
      </c>
      <c r="T83" s="14">
        <f t="shared" si="3"/>
        <v>489</v>
      </c>
      <c r="V83" s="13">
        <v>42723</v>
      </c>
      <c r="W83" s="15">
        <f t="shared" si="4"/>
        <v>295</v>
      </c>
    </row>
    <row r="84" spans="19:23" x14ac:dyDescent="0.2">
      <c r="S84" s="13">
        <v>42450</v>
      </c>
      <c r="T84" s="14">
        <f t="shared" si="3"/>
        <v>503</v>
      </c>
      <c r="V84" s="13">
        <v>42724</v>
      </c>
      <c r="W84" s="15">
        <f t="shared" si="4"/>
        <v>292</v>
      </c>
    </row>
    <row r="85" spans="19:23" x14ac:dyDescent="0.2">
      <c r="S85" s="13">
        <v>42451</v>
      </c>
      <c r="T85" s="14">
        <f t="shared" si="3"/>
        <v>514</v>
      </c>
      <c r="V85" s="13">
        <v>42725</v>
      </c>
      <c r="W85" s="15">
        <f t="shared" si="4"/>
        <v>287</v>
      </c>
    </row>
    <row r="86" spans="19:23" x14ac:dyDescent="0.2">
      <c r="S86" s="13">
        <v>42452</v>
      </c>
      <c r="T86" s="14">
        <f t="shared" si="3"/>
        <v>524</v>
      </c>
      <c r="V86" s="13">
        <v>42726</v>
      </c>
      <c r="W86" s="15">
        <f t="shared" si="4"/>
        <v>288</v>
      </c>
    </row>
    <row r="87" spans="19:23" x14ac:dyDescent="0.2">
      <c r="S87" s="13">
        <v>42453</v>
      </c>
      <c r="T87" s="14">
        <f t="shared" si="3"/>
        <v>527</v>
      </c>
      <c r="V87" s="13">
        <v>42727</v>
      </c>
      <c r="W87" s="15">
        <f t="shared" si="4"/>
        <v>290</v>
      </c>
    </row>
    <row r="88" spans="19:23" x14ac:dyDescent="0.2">
      <c r="S88" s="13">
        <v>42454</v>
      </c>
      <c r="T88" s="14">
        <f t="shared" si="3"/>
        <v>526</v>
      </c>
      <c r="V88" s="13">
        <v>42728</v>
      </c>
      <c r="W88" s="15">
        <f t="shared" si="4"/>
        <v>286</v>
      </c>
    </row>
    <row r="89" spans="19:23" x14ac:dyDescent="0.2">
      <c r="S89" s="13">
        <v>42455</v>
      </c>
      <c r="T89" s="14">
        <f t="shared" si="3"/>
        <v>540</v>
      </c>
      <c r="V89" s="13">
        <v>42729</v>
      </c>
      <c r="W89" s="15">
        <f t="shared" si="4"/>
        <v>284</v>
      </c>
    </row>
    <row r="90" spans="19:23" x14ac:dyDescent="0.2">
      <c r="S90" s="13">
        <v>42456</v>
      </c>
      <c r="T90" s="14">
        <f t="shared" si="3"/>
        <v>557</v>
      </c>
      <c r="V90" s="13">
        <v>42730</v>
      </c>
      <c r="W90" s="15">
        <f t="shared" si="4"/>
        <v>284</v>
      </c>
    </row>
    <row r="91" spans="19:23" x14ac:dyDescent="0.2">
      <c r="S91" s="13">
        <v>42457</v>
      </c>
      <c r="T91" s="14">
        <f t="shared" si="3"/>
        <v>558</v>
      </c>
      <c r="V91" s="13">
        <v>42731</v>
      </c>
      <c r="W91" s="15">
        <f t="shared" si="4"/>
        <v>287</v>
      </c>
    </row>
    <row r="92" spans="19:23" x14ac:dyDescent="0.2">
      <c r="S92" s="13">
        <v>42458</v>
      </c>
      <c r="T92" s="14">
        <f t="shared" si="3"/>
        <v>564</v>
      </c>
      <c r="V92" s="13">
        <v>42732</v>
      </c>
      <c r="W92" s="15">
        <f t="shared" si="4"/>
        <v>286</v>
      </c>
    </row>
    <row r="93" spans="19:23" x14ac:dyDescent="0.2">
      <c r="S93" s="13">
        <v>42459</v>
      </c>
      <c r="T93" s="14">
        <f t="shared" si="3"/>
        <v>563</v>
      </c>
      <c r="V93" s="13">
        <v>42733</v>
      </c>
      <c r="W93" s="15">
        <f t="shared" si="4"/>
        <v>285</v>
      </c>
    </row>
    <row r="94" spans="19:23" x14ac:dyDescent="0.2">
      <c r="S94" s="13">
        <v>42460</v>
      </c>
      <c r="T94" s="14">
        <f t="shared" si="3"/>
        <v>573</v>
      </c>
      <c r="V94" s="13">
        <v>42734</v>
      </c>
      <c r="W94" s="15">
        <f t="shared" si="4"/>
        <v>288</v>
      </c>
    </row>
    <row r="95" spans="19:23" x14ac:dyDescent="0.2">
      <c r="S95" s="13">
        <v>42461</v>
      </c>
      <c r="T95" s="14">
        <f>E5</f>
        <v>588</v>
      </c>
      <c r="V95" s="13">
        <v>42735</v>
      </c>
      <c r="W95" s="15">
        <f t="shared" si="4"/>
        <v>288</v>
      </c>
    </row>
    <row r="96" spans="19:23" x14ac:dyDescent="0.2">
      <c r="S96" s="13">
        <v>42462</v>
      </c>
      <c r="T96" s="14">
        <f t="shared" ref="T96:T124" si="5">E6</f>
        <v>613</v>
      </c>
      <c r="V96" s="13">
        <v>42370</v>
      </c>
      <c r="W96" s="15">
        <f>T4</f>
        <v>280</v>
      </c>
    </row>
    <row r="97" spans="19:23" x14ac:dyDescent="0.2">
      <c r="S97" s="13">
        <v>42463</v>
      </c>
      <c r="T97" s="14">
        <f t="shared" si="5"/>
        <v>613</v>
      </c>
      <c r="V97" s="13">
        <v>42371</v>
      </c>
      <c r="W97" s="15">
        <f t="shared" ref="W97:W160" si="6">T5</f>
        <v>271</v>
      </c>
    </row>
    <row r="98" spans="19:23" x14ac:dyDescent="0.2">
      <c r="S98" s="13">
        <v>42464</v>
      </c>
      <c r="T98" s="14">
        <f t="shared" si="5"/>
        <v>636</v>
      </c>
      <c r="V98" s="13">
        <v>42372</v>
      </c>
      <c r="W98" s="15">
        <f t="shared" si="6"/>
        <v>268</v>
      </c>
    </row>
    <row r="99" spans="19:23" x14ac:dyDescent="0.2">
      <c r="S99" s="13">
        <v>42465</v>
      </c>
      <c r="T99" s="14">
        <f t="shared" si="5"/>
        <v>660</v>
      </c>
      <c r="V99" s="13">
        <v>42373</v>
      </c>
      <c r="W99" s="15">
        <f t="shared" si="6"/>
        <v>275</v>
      </c>
    </row>
    <row r="100" spans="19:23" x14ac:dyDescent="0.2">
      <c r="S100" s="13">
        <v>42466</v>
      </c>
      <c r="T100" s="14">
        <f t="shared" si="5"/>
        <v>689</v>
      </c>
      <c r="V100" s="13">
        <v>42374</v>
      </c>
      <c r="W100" s="15">
        <f t="shared" si="6"/>
        <v>280</v>
      </c>
    </row>
    <row r="101" spans="19:23" x14ac:dyDescent="0.2">
      <c r="S101" s="13">
        <v>42467</v>
      </c>
      <c r="T101" s="14">
        <f t="shared" si="5"/>
        <v>724</v>
      </c>
      <c r="V101" s="13">
        <v>42375</v>
      </c>
      <c r="W101" s="15">
        <f t="shared" si="6"/>
        <v>280</v>
      </c>
    </row>
    <row r="102" spans="19:23" x14ac:dyDescent="0.2">
      <c r="S102" s="13">
        <v>42468</v>
      </c>
      <c r="T102" s="14">
        <f t="shared" si="5"/>
        <v>747</v>
      </c>
      <c r="V102" s="13">
        <v>42376</v>
      </c>
      <c r="W102" s="15">
        <f t="shared" si="6"/>
        <v>277</v>
      </c>
    </row>
    <row r="103" spans="19:23" x14ac:dyDescent="0.2">
      <c r="S103" s="13">
        <v>42469</v>
      </c>
      <c r="T103" s="14">
        <f t="shared" si="5"/>
        <v>764</v>
      </c>
      <c r="V103" s="13">
        <v>42377</v>
      </c>
      <c r="W103" s="15">
        <f t="shared" si="6"/>
        <v>275</v>
      </c>
    </row>
    <row r="104" spans="19:23" x14ac:dyDescent="0.2">
      <c r="S104" s="13">
        <v>42470</v>
      </c>
      <c r="T104" s="14">
        <f t="shared" si="5"/>
        <v>781</v>
      </c>
      <c r="V104" s="13">
        <v>42378</v>
      </c>
      <c r="W104" s="15">
        <f t="shared" si="6"/>
        <v>277</v>
      </c>
    </row>
    <row r="105" spans="19:23" x14ac:dyDescent="0.2">
      <c r="S105" s="13">
        <v>42471</v>
      </c>
      <c r="T105" s="14">
        <f t="shared" si="5"/>
        <v>797</v>
      </c>
      <c r="V105" s="13">
        <v>42379</v>
      </c>
      <c r="W105" s="15">
        <f t="shared" si="6"/>
        <v>276</v>
      </c>
    </row>
    <row r="106" spans="19:23" x14ac:dyDescent="0.2">
      <c r="S106" s="13">
        <v>42472</v>
      </c>
      <c r="T106" s="14">
        <f t="shared" si="5"/>
        <v>803</v>
      </c>
      <c r="V106" s="13">
        <v>42380</v>
      </c>
      <c r="W106" s="15">
        <f t="shared" si="6"/>
        <v>280</v>
      </c>
    </row>
    <row r="107" spans="19:23" x14ac:dyDescent="0.2">
      <c r="S107" s="13">
        <v>42473</v>
      </c>
      <c r="T107" s="14">
        <f t="shared" si="5"/>
        <v>833</v>
      </c>
      <c r="V107" s="13">
        <v>42381</v>
      </c>
      <c r="W107" s="15">
        <f t="shared" si="6"/>
        <v>285</v>
      </c>
    </row>
    <row r="108" spans="19:23" x14ac:dyDescent="0.2">
      <c r="S108" s="13">
        <v>42474</v>
      </c>
      <c r="T108" s="14">
        <f t="shared" si="5"/>
        <v>861</v>
      </c>
      <c r="V108" s="13">
        <v>42382</v>
      </c>
      <c r="W108" s="15">
        <f t="shared" si="6"/>
        <v>279</v>
      </c>
    </row>
    <row r="109" spans="19:23" x14ac:dyDescent="0.2">
      <c r="S109" s="13">
        <v>42475</v>
      </c>
      <c r="T109" s="14">
        <f t="shared" si="5"/>
        <v>907</v>
      </c>
      <c r="V109" s="13">
        <v>42383</v>
      </c>
      <c r="W109" s="15">
        <f t="shared" si="6"/>
        <v>277</v>
      </c>
    </row>
    <row r="110" spans="19:23" x14ac:dyDescent="0.2">
      <c r="S110" s="13">
        <v>42476</v>
      </c>
      <c r="T110" s="14">
        <f t="shared" si="5"/>
        <v>953</v>
      </c>
      <c r="V110" s="13">
        <v>42384</v>
      </c>
      <c r="W110" s="15">
        <f t="shared" si="6"/>
        <v>274</v>
      </c>
    </row>
    <row r="111" spans="19:23" x14ac:dyDescent="0.2">
      <c r="S111" s="13">
        <v>42477</v>
      </c>
      <c r="T111" s="14">
        <f t="shared" si="5"/>
        <v>998</v>
      </c>
      <c r="V111" s="13">
        <v>42385</v>
      </c>
      <c r="W111" s="15">
        <f t="shared" si="6"/>
        <v>273</v>
      </c>
    </row>
    <row r="112" spans="19:23" x14ac:dyDescent="0.2">
      <c r="S112" s="13">
        <v>42478</v>
      </c>
      <c r="T112" s="14">
        <f t="shared" si="5"/>
        <v>1050</v>
      </c>
      <c r="V112" s="13">
        <v>42386</v>
      </c>
      <c r="W112" s="15">
        <f t="shared" si="6"/>
        <v>271</v>
      </c>
    </row>
    <row r="113" spans="19:23" x14ac:dyDescent="0.2">
      <c r="S113" s="13">
        <v>42479</v>
      </c>
      <c r="T113" s="14">
        <f t="shared" si="5"/>
        <v>1090</v>
      </c>
      <c r="V113" s="13">
        <v>42387</v>
      </c>
      <c r="W113" s="15">
        <f t="shared" si="6"/>
        <v>273</v>
      </c>
    </row>
    <row r="114" spans="19:23" x14ac:dyDescent="0.2">
      <c r="S114" s="13">
        <v>42480</v>
      </c>
      <c r="T114" s="14">
        <f t="shared" si="5"/>
        <v>1100</v>
      </c>
      <c r="V114" s="13">
        <v>42388</v>
      </c>
      <c r="W114" s="15">
        <f t="shared" si="6"/>
        <v>277</v>
      </c>
    </row>
    <row r="115" spans="19:23" x14ac:dyDescent="0.2">
      <c r="S115" s="13">
        <v>42481</v>
      </c>
      <c r="T115" s="14">
        <f t="shared" si="5"/>
        <v>1130</v>
      </c>
      <c r="V115" s="13">
        <v>42389</v>
      </c>
      <c r="W115" s="15">
        <f t="shared" si="6"/>
        <v>275</v>
      </c>
    </row>
    <row r="116" spans="19:23" x14ac:dyDescent="0.2">
      <c r="S116" s="13">
        <v>42482</v>
      </c>
      <c r="T116" s="14">
        <f t="shared" si="5"/>
        <v>1210</v>
      </c>
      <c r="V116" s="13">
        <v>42390</v>
      </c>
      <c r="W116" s="15">
        <f t="shared" si="6"/>
        <v>278</v>
      </c>
    </row>
    <row r="117" spans="19:23" x14ac:dyDescent="0.2">
      <c r="S117" s="13">
        <v>42483</v>
      </c>
      <c r="T117" s="14">
        <f t="shared" si="5"/>
        <v>1270</v>
      </c>
      <c r="V117" s="13">
        <v>42391</v>
      </c>
      <c r="W117" s="15">
        <f t="shared" si="6"/>
        <v>277</v>
      </c>
    </row>
    <row r="118" spans="19:23" x14ac:dyDescent="0.2">
      <c r="S118" s="13">
        <v>42484</v>
      </c>
      <c r="T118" s="14">
        <f t="shared" si="5"/>
        <v>1280</v>
      </c>
      <c r="V118" s="13">
        <v>42392</v>
      </c>
      <c r="W118" s="15">
        <f t="shared" si="6"/>
        <v>276</v>
      </c>
    </row>
    <row r="119" spans="19:23" x14ac:dyDescent="0.2">
      <c r="S119" s="13">
        <v>42485</v>
      </c>
      <c r="T119" s="14">
        <f t="shared" si="5"/>
        <v>1280</v>
      </c>
      <c r="V119" s="13">
        <v>42393</v>
      </c>
      <c r="W119" s="15">
        <f t="shared" si="6"/>
        <v>278</v>
      </c>
    </row>
    <row r="120" spans="19:23" x14ac:dyDescent="0.2">
      <c r="S120" s="13">
        <v>42486</v>
      </c>
      <c r="T120" s="14">
        <f t="shared" si="5"/>
        <v>1270</v>
      </c>
      <c r="V120" s="13">
        <v>42394</v>
      </c>
      <c r="W120" s="15">
        <f t="shared" si="6"/>
        <v>276</v>
      </c>
    </row>
    <row r="121" spans="19:23" x14ac:dyDescent="0.2">
      <c r="S121" s="13">
        <v>42487</v>
      </c>
      <c r="T121" s="14">
        <f t="shared" si="5"/>
        <v>1260</v>
      </c>
      <c r="V121" s="13">
        <v>42395</v>
      </c>
      <c r="W121" s="15">
        <f t="shared" si="6"/>
        <v>278</v>
      </c>
    </row>
    <row r="122" spans="19:23" x14ac:dyDescent="0.2">
      <c r="S122" s="13">
        <v>42488</v>
      </c>
      <c r="T122" s="14">
        <f t="shared" si="5"/>
        <v>1260</v>
      </c>
      <c r="V122" s="13">
        <v>42396</v>
      </c>
      <c r="W122" s="15">
        <f t="shared" si="6"/>
        <v>287</v>
      </c>
    </row>
    <row r="123" spans="19:23" x14ac:dyDescent="0.2">
      <c r="S123" s="13">
        <v>42489</v>
      </c>
      <c r="T123" s="14">
        <f t="shared" si="5"/>
        <v>1280</v>
      </c>
      <c r="V123" s="13">
        <v>42397</v>
      </c>
      <c r="W123" s="15">
        <f t="shared" si="6"/>
        <v>290</v>
      </c>
    </row>
    <row r="124" spans="19:23" x14ac:dyDescent="0.2">
      <c r="S124" s="13">
        <v>42490</v>
      </c>
      <c r="T124" s="14">
        <f t="shared" si="5"/>
        <v>1310</v>
      </c>
      <c r="V124" s="13">
        <v>42398</v>
      </c>
      <c r="W124" s="15">
        <f t="shared" si="6"/>
        <v>279</v>
      </c>
    </row>
    <row r="125" spans="19:23" x14ac:dyDescent="0.2">
      <c r="S125" s="13">
        <v>42491</v>
      </c>
      <c r="T125" s="14">
        <f>F5</f>
        <v>1340</v>
      </c>
      <c r="V125" s="13">
        <v>42399</v>
      </c>
      <c r="W125" s="15">
        <f t="shared" si="6"/>
        <v>272</v>
      </c>
    </row>
    <row r="126" spans="19:23" x14ac:dyDescent="0.2">
      <c r="S126" s="13">
        <v>42492</v>
      </c>
      <c r="T126" s="14">
        <f t="shared" ref="T126:T155" si="7">F6</f>
        <v>1420</v>
      </c>
      <c r="V126" s="13">
        <v>42400</v>
      </c>
      <c r="W126" s="15">
        <f t="shared" si="6"/>
        <v>273</v>
      </c>
    </row>
    <row r="127" spans="19:23" x14ac:dyDescent="0.2">
      <c r="S127" s="13">
        <v>42493</v>
      </c>
      <c r="T127" s="14">
        <f t="shared" si="7"/>
        <v>1520</v>
      </c>
      <c r="V127" s="13">
        <v>42401</v>
      </c>
      <c r="W127" s="15">
        <f t="shared" si="6"/>
        <v>278</v>
      </c>
    </row>
    <row r="128" spans="19:23" x14ac:dyDescent="0.2">
      <c r="S128" s="13">
        <v>42494</v>
      </c>
      <c r="T128" s="14">
        <f t="shared" si="7"/>
        <v>1680</v>
      </c>
      <c r="V128" s="13">
        <v>42402</v>
      </c>
      <c r="W128" s="15">
        <f t="shared" si="6"/>
        <v>277</v>
      </c>
    </row>
    <row r="129" spans="19:23" x14ac:dyDescent="0.2">
      <c r="S129" s="13">
        <v>42495</v>
      </c>
      <c r="T129" s="14">
        <f t="shared" si="7"/>
        <v>1780</v>
      </c>
      <c r="V129" s="13">
        <v>42403</v>
      </c>
      <c r="W129" s="15">
        <f t="shared" si="6"/>
        <v>275</v>
      </c>
    </row>
    <row r="130" spans="19:23" x14ac:dyDescent="0.2">
      <c r="S130" s="13">
        <v>42496</v>
      </c>
      <c r="T130" s="14">
        <f t="shared" si="7"/>
        <v>1860</v>
      </c>
      <c r="V130" s="13">
        <v>42404</v>
      </c>
      <c r="W130" s="15">
        <f t="shared" si="6"/>
        <v>276</v>
      </c>
    </row>
    <row r="131" spans="19:23" x14ac:dyDescent="0.2">
      <c r="S131" s="13">
        <v>42497</v>
      </c>
      <c r="T131" s="14">
        <f t="shared" si="7"/>
        <v>1880</v>
      </c>
      <c r="V131" s="13">
        <v>42405</v>
      </c>
      <c r="W131" s="15">
        <f t="shared" si="6"/>
        <v>280</v>
      </c>
    </row>
    <row r="132" spans="19:23" x14ac:dyDescent="0.2">
      <c r="S132" s="13">
        <v>42498</v>
      </c>
      <c r="T132" s="14">
        <f t="shared" si="7"/>
        <v>1880</v>
      </c>
      <c r="V132" s="13">
        <v>42406</v>
      </c>
      <c r="W132" s="15">
        <f t="shared" si="6"/>
        <v>278</v>
      </c>
    </row>
    <row r="133" spans="19:23" x14ac:dyDescent="0.2">
      <c r="S133" s="13">
        <v>42499</v>
      </c>
      <c r="T133" s="14">
        <f t="shared" si="7"/>
        <v>1920</v>
      </c>
      <c r="V133" s="13">
        <v>42407</v>
      </c>
      <c r="W133" s="15">
        <f t="shared" si="6"/>
        <v>278</v>
      </c>
    </row>
    <row r="134" spans="19:23" x14ac:dyDescent="0.2">
      <c r="S134" s="13">
        <v>42500</v>
      </c>
      <c r="T134" s="14">
        <f t="shared" si="7"/>
        <v>1960</v>
      </c>
      <c r="V134" s="13">
        <v>42408</v>
      </c>
      <c r="W134" s="15">
        <f t="shared" si="6"/>
        <v>283</v>
      </c>
    </row>
    <row r="135" spans="19:23" x14ac:dyDescent="0.2">
      <c r="S135" s="13">
        <v>42501</v>
      </c>
      <c r="T135" s="14">
        <f t="shared" si="7"/>
        <v>1980</v>
      </c>
      <c r="V135" s="13">
        <v>42409</v>
      </c>
      <c r="W135" s="15">
        <f t="shared" si="6"/>
        <v>286</v>
      </c>
    </row>
    <row r="136" spans="19:23" x14ac:dyDescent="0.2">
      <c r="S136" s="13">
        <v>42502</v>
      </c>
      <c r="T136" s="14">
        <f t="shared" si="7"/>
        <v>2010</v>
      </c>
      <c r="V136" s="13">
        <v>42410</v>
      </c>
      <c r="W136" s="15">
        <f t="shared" si="6"/>
        <v>290</v>
      </c>
    </row>
    <row r="137" spans="19:23" x14ac:dyDescent="0.2">
      <c r="S137" s="13">
        <v>42503</v>
      </c>
      <c r="T137" s="14">
        <f t="shared" si="7"/>
        <v>2070</v>
      </c>
      <c r="V137" s="13">
        <v>42411</v>
      </c>
      <c r="W137" s="15">
        <f t="shared" si="6"/>
        <v>288</v>
      </c>
    </row>
    <row r="138" spans="19:23" x14ac:dyDescent="0.2">
      <c r="S138" s="13">
        <v>42504</v>
      </c>
      <c r="T138" s="14">
        <f t="shared" si="7"/>
        <v>2130</v>
      </c>
      <c r="V138" s="13">
        <v>42412</v>
      </c>
      <c r="W138" s="15">
        <f t="shared" si="6"/>
        <v>298</v>
      </c>
    </row>
    <row r="139" spans="19:23" x14ac:dyDescent="0.2">
      <c r="S139" s="13">
        <v>42505</v>
      </c>
      <c r="T139" s="14">
        <f t="shared" si="7"/>
        <v>2240</v>
      </c>
      <c r="V139" s="13">
        <v>42413</v>
      </c>
      <c r="W139" s="15">
        <f t="shared" si="6"/>
        <v>299</v>
      </c>
    </row>
    <row r="140" spans="19:23" x14ac:dyDescent="0.2">
      <c r="S140" s="13">
        <v>42506</v>
      </c>
      <c r="T140" s="14">
        <f t="shared" si="7"/>
        <v>2340</v>
      </c>
      <c r="V140" s="13">
        <v>42414</v>
      </c>
      <c r="W140" s="15">
        <f t="shared" si="6"/>
        <v>297</v>
      </c>
    </row>
    <row r="141" spans="19:23" x14ac:dyDescent="0.2">
      <c r="S141" s="13">
        <v>42507</v>
      </c>
      <c r="T141" s="14">
        <f t="shared" si="7"/>
        <v>2420</v>
      </c>
      <c r="V141" s="13">
        <v>42415</v>
      </c>
      <c r="W141" s="15">
        <f t="shared" si="6"/>
        <v>303</v>
      </c>
    </row>
    <row r="142" spans="19:23" x14ac:dyDescent="0.2">
      <c r="S142" s="13">
        <v>42508</v>
      </c>
      <c r="T142" s="14">
        <f t="shared" si="7"/>
        <v>2480</v>
      </c>
      <c r="V142" s="13">
        <v>42416</v>
      </c>
      <c r="W142" s="15">
        <f t="shared" si="6"/>
        <v>300</v>
      </c>
    </row>
    <row r="143" spans="19:23" x14ac:dyDescent="0.2">
      <c r="S143" s="13">
        <v>42509</v>
      </c>
      <c r="T143" s="14">
        <f t="shared" si="7"/>
        <v>2550</v>
      </c>
      <c r="V143" s="13">
        <v>42417</v>
      </c>
      <c r="W143" s="15">
        <f t="shared" si="6"/>
        <v>298</v>
      </c>
    </row>
    <row r="144" spans="19:23" x14ac:dyDescent="0.2">
      <c r="S144" s="13">
        <v>42510</v>
      </c>
      <c r="T144" s="14">
        <f t="shared" si="7"/>
        <v>2650</v>
      </c>
      <c r="V144" s="13">
        <v>42418</v>
      </c>
      <c r="W144" s="15">
        <f t="shared" si="6"/>
        <v>298</v>
      </c>
    </row>
    <row r="145" spans="19:23" x14ac:dyDescent="0.2">
      <c r="S145" s="13">
        <v>42511</v>
      </c>
      <c r="T145" s="14">
        <f t="shared" si="7"/>
        <v>2730</v>
      </c>
      <c r="V145" s="13">
        <v>42419</v>
      </c>
      <c r="W145" s="15">
        <f t="shared" si="6"/>
        <v>305</v>
      </c>
    </row>
    <row r="146" spans="19:23" x14ac:dyDescent="0.2">
      <c r="S146" s="13">
        <v>42512</v>
      </c>
      <c r="T146" s="14">
        <f t="shared" si="7"/>
        <v>2830</v>
      </c>
      <c r="V146" s="13">
        <v>42420</v>
      </c>
      <c r="W146" s="15">
        <f t="shared" si="6"/>
        <v>313</v>
      </c>
    </row>
    <row r="147" spans="19:23" x14ac:dyDescent="0.2">
      <c r="S147" s="13">
        <v>42513</v>
      </c>
      <c r="T147" s="14">
        <f t="shared" si="7"/>
        <v>2870</v>
      </c>
      <c r="V147" s="13">
        <v>42421</v>
      </c>
      <c r="W147" s="15">
        <f t="shared" si="6"/>
        <v>318</v>
      </c>
    </row>
    <row r="148" spans="19:23" x14ac:dyDescent="0.2">
      <c r="S148" s="13">
        <v>42514</v>
      </c>
      <c r="T148" s="14">
        <f t="shared" si="7"/>
        <v>2870</v>
      </c>
      <c r="V148" s="13">
        <v>42422</v>
      </c>
      <c r="W148" s="15">
        <f t="shared" si="6"/>
        <v>322</v>
      </c>
    </row>
    <row r="149" spans="19:23" x14ac:dyDescent="0.2">
      <c r="S149" s="13">
        <v>42515</v>
      </c>
      <c r="T149" s="14">
        <f t="shared" si="7"/>
        <v>2840</v>
      </c>
      <c r="V149" s="13">
        <v>42423</v>
      </c>
      <c r="W149" s="15">
        <f t="shared" si="6"/>
        <v>316</v>
      </c>
    </row>
    <row r="150" spans="19:23" x14ac:dyDescent="0.2">
      <c r="S150" s="13">
        <v>42516</v>
      </c>
      <c r="T150" s="14">
        <f t="shared" si="7"/>
        <v>2810</v>
      </c>
      <c r="V150" s="13">
        <v>42424</v>
      </c>
      <c r="W150" s="15">
        <f t="shared" si="6"/>
        <v>313</v>
      </c>
    </row>
    <row r="151" spans="19:23" x14ac:dyDescent="0.2">
      <c r="S151" s="13">
        <v>42517</v>
      </c>
      <c r="T151" s="14">
        <f t="shared" si="7"/>
        <v>2880</v>
      </c>
      <c r="V151" s="13">
        <v>42425</v>
      </c>
      <c r="W151" s="15">
        <f t="shared" si="6"/>
        <v>314</v>
      </c>
    </row>
    <row r="152" spans="19:23" x14ac:dyDescent="0.2">
      <c r="S152" s="13">
        <v>42518</v>
      </c>
      <c r="T152" s="14">
        <f t="shared" si="7"/>
        <v>3030</v>
      </c>
      <c r="V152" s="13">
        <v>42426</v>
      </c>
      <c r="W152" s="15">
        <f t="shared" si="6"/>
        <v>315</v>
      </c>
    </row>
    <row r="153" spans="19:23" x14ac:dyDescent="0.2">
      <c r="S153" s="13">
        <v>42519</v>
      </c>
      <c r="T153" s="14">
        <f t="shared" si="7"/>
        <v>3110</v>
      </c>
      <c r="V153" s="13">
        <v>42427</v>
      </c>
      <c r="W153" s="15">
        <f t="shared" si="6"/>
        <v>313</v>
      </c>
    </row>
    <row r="154" spans="19:23" x14ac:dyDescent="0.2">
      <c r="S154" s="13">
        <v>42520</v>
      </c>
      <c r="T154" s="14">
        <f t="shared" si="7"/>
        <v>3140</v>
      </c>
      <c r="V154" s="13">
        <v>42428</v>
      </c>
      <c r="W154" s="15">
        <f t="shared" si="6"/>
        <v>314</v>
      </c>
    </row>
    <row r="155" spans="19:23" x14ac:dyDescent="0.2">
      <c r="S155" s="13">
        <v>42521</v>
      </c>
      <c r="T155" s="14">
        <f t="shared" si="7"/>
        <v>3140</v>
      </c>
      <c r="V155" s="13">
        <v>42429</v>
      </c>
      <c r="W155" s="15">
        <f t="shared" si="6"/>
        <v>341</v>
      </c>
    </row>
    <row r="156" spans="19:23" x14ac:dyDescent="0.2">
      <c r="S156" s="13">
        <v>42522</v>
      </c>
      <c r="T156" s="15">
        <f>G5</f>
        <v>3090</v>
      </c>
      <c r="V156" s="13">
        <v>42430</v>
      </c>
      <c r="W156" s="15">
        <f t="shared" si="6"/>
        <v>330</v>
      </c>
    </row>
    <row r="157" spans="19:23" x14ac:dyDescent="0.2">
      <c r="S157" s="13">
        <v>42523</v>
      </c>
      <c r="T157" s="15">
        <f t="shared" ref="T157:T185" si="8">G6</f>
        <v>3090</v>
      </c>
      <c r="V157" s="13">
        <v>42431</v>
      </c>
      <c r="W157" s="15">
        <f t="shared" si="6"/>
        <v>343</v>
      </c>
    </row>
    <row r="158" spans="19:23" x14ac:dyDescent="0.2">
      <c r="S158" s="13">
        <v>42524</v>
      </c>
      <c r="T158" s="15">
        <f t="shared" si="8"/>
        <v>3100</v>
      </c>
      <c r="V158" s="13">
        <v>42432</v>
      </c>
      <c r="W158" s="15">
        <f t="shared" si="6"/>
        <v>355</v>
      </c>
    </row>
    <row r="159" spans="19:23" x14ac:dyDescent="0.2">
      <c r="S159" s="13">
        <v>42525</v>
      </c>
      <c r="T159" s="15">
        <f t="shared" si="8"/>
        <v>3100</v>
      </c>
      <c r="V159" s="13">
        <v>42433</v>
      </c>
      <c r="W159" s="15">
        <f t="shared" si="6"/>
        <v>358</v>
      </c>
    </row>
    <row r="160" spans="19:23" x14ac:dyDescent="0.2">
      <c r="S160" s="13">
        <v>42526</v>
      </c>
      <c r="T160" s="15">
        <f t="shared" si="8"/>
        <v>3090</v>
      </c>
      <c r="V160" s="13">
        <v>42434</v>
      </c>
      <c r="W160" s="15">
        <f t="shared" si="6"/>
        <v>349</v>
      </c>
    </row>
    <row r="161" spans="19:23" x14ac:dyDescent="0.2">
      <c r="S161" s="13">
        <v>42527</v>
      </c>
      <c r="T161" s="15">
        <f t="shared" si="8"/>
        <v>3130</v>
      </c>
      <c r="V161" s="13">
        <v>42435</v>
      </c>
      <c r="W161" s="15">
        <f t="shared" ref="W161:W224" si="9">T69</f>
        <v>379</v>
      </c>
    </row>
    <row r="162" spans="19:23" x14ac:dyDescent="0.2">
      <c r="S162" s="13">
        <v>42528</v>
      </c>
      <c r="T162" s="15">
        <f t="shared" si="8"/>
        <v>3190</v>
      </c>
      <c r="V162" s="13">
        <v>42436</v>
      </c>
      <c r="W162" s="15">
        <f t="shared" si="9"/>
        <v>353</v>
      </c>
    </row>
    <row r="163" spans="19:23" x14ac:dyDescent="0.2">
      <c r="S163" s="13">
        <v>42529</v>
      </c>
      <c r="T163" s="15">
        <f t="shared" si="8"/>
        <v>3200</v>
      </c>
      <c r="V163" s="13">
        <v>42437</v>
      </c>
      <c r="W163" s="15">
        <f t="shared" si="9"/>
        <v>362</v>
      </c>
    </row>
    <row r="164" spans="19:23" x14ac:dyDescent="0.2">
      <c r="S164" s="13">
        <v>42530</v>
      </c>
      <c r="T164" s="15">
        <f t="shared" si="8"/>
        <v>3180</v>
      </c>
      <c r="V164" s="13">
        <v>42438</v>
      </c>
      <c r="W164" s="15">
        <f t="shared" si="9"/>
        <v>375</v>
      </c>
    </row>
    <row r="165" spans="19:23" x14ac:dyDescent="0.2">
      <c r="S165" s="13">
        <v>42531</v>
      </c>
      <c r="T165" s="15">
        <f t="shared" si="8"/>
        <v>3170</v>
      </c>
      <c r="V165" s="13">
        <v>42439</v>
      </c>
      <c r="W165" s="15">
        <f t="shared" si="9"/>
        <v>382</v>
      </c>
    </row>
    <row r="166" spans="19:23" x14ac:dyDescent="0.2">
      <c r="S166" s="13">
        <v>42532</v>
      </c>
      <c r="T166" s="15">
        <f t="shared" si="8"/>
        <v>3180</v>
      </c>
      <c r="V166" s="13">
        <v>42440</v>
      </c>
      <c r="W166" s="15">
        <f t="shared" si="9"/>
        <v>401</v>
      </c>
    </row>
    <row r="167" spans="19:23" x14ac:dyDescent="0.2">
      <c r="S167" s="13">
        <v>42533</v>
      </c>
      <c r="T167" s="15">
        <f t="shared" si="8"/>
        <v>3110</v>
      </c>
      <c r="V167" s="13">
        <v>42441</v>
      </c>
      <c r="W167" s="15">
        <f t="shared" si="9"/>
        <v>417</v>
      </c>
    </row>
    <row r="168" spans="19:23" x14ac:dyDescent="0.2">
      <c r="S168" s="13">
        <v>42534</v>
      </c>
      <c r="T168" s="15">
        <f t="shared" si="8"/>
        <v>3070</v>
      </c>
      <c r="V168" s="13">
        <v>42442</v>
      </c>
      <c r="W168" s="15">
        <f t="shared" si="9"/>
        <v>420</v>
      </c>
    </row>
    <row r="169" spans="19:23" x14ac:dyDescent="0.2">
      <c r="S169" s="13">
        <v>42535</v>
      </c>
      <c r="T169" s="15">
        <f t="shared" si="8"/>
        <v>3100</v>
      </c>
      <c r="V169" s="13">
        <v>42443</v>
      </c>
      <c r="W169" s="15">
        <f t="shared" si="9"/>
        <v>427</v>
      </c>
    </row>
    <row r="170" spans="19:23" x14ac:dyDescent="0.2">
      <c r="S170" s="13">
        <v>42536</v>
      </c>
      <c r="T170" s="15">
        <f t="shared" si="8"/>
        <v>3080</v>
      </c>
      <c r="V170" s="13">
        <v>42444</v>
      </c>
      <c r="W170" s="15">
        <f t="shared" si="9"/>
        <v>439</v>
      </c>
    </row>
    <row r="171" spans="19:23" x14ac:dyDescent="0.2">
      <c r="S171" s="13">
        <v>42537</v>
      </c>
      <c r="T171" s="15">
        <f t="shared" si="8"/>
        <v>3020</v>
      </c>
      <c r="V171" s="13">
        <v>42445</v>
      </c>
      <c r="W171" s="15">
        <f t="shared" si="9"/>
        <v>444</v>
      </c>
    </row>
    <row r="172" spans="19:23" x14ac:dyDescent="0.2">
      <c r="S172" s="13">
        <v>42538</v>
      </c>
      <c r="T172" s="15">
        <f t="shared" si="8"/>
        <v>2920</v>
      </c>
      <c r="V172" s="13">
        <v>42446</v>
      </c>
      <c r="W172" s="15">
        <f t="shared" si="9"/>
        <v>473</v>
      </c>
    </row>
    <row r="173" spans="19:23" x14ac:dyDescent="0.2">
      <c r="S173" s="13">
        <v>42539</v>
      </c>
      <c r="T173" s="15">
        <f t="shared" si="8"/>
        <v>2830</v>
      </c>
      <c r="V173" s="13">
        <v>42447</v>
      </c>
      <c r="W173" s="15">
        <f t="shared" si="9"/>
        <v>471</v>
      </c>
    </row>
    <row r="174" spans="19:23" x14ac:dyDescent="0.2">
      <c r="S174" s="13">
        <v>42540</v>
      </c>
      <c r="T174" s="15">
        <f t="shared" si="8"/>
        <v>2790</v>
      </c>
      <c r="V174" s="13">
        <v>42448</v>
      </c>
      <c r="W174" s="15">
        <f t="shared" si="9"/>
        <v>481</v>
      </c>
    </row>
    <row r="175" spans="19:23" x14ac:dyDescent="0.2">
      <c r="S175" s="13">
        <v>42541</v>
      </c>
      <c r="T175" s="15">
        <f t="shared" si="8"/>
        <v>2730</v>
      </c>
      <c r="V175" s="13">
        <v>42449</v>
      </c>
      <c r="W175" s="15">
        <f t="shared" si="9"/>
        <v>489</v>
      </c>
    </row>
    <row r="176" spans="19:23" x14ac:dyDescent="0.2">
      <c r="S176" s="13">
        <v>42542</v>
      </c>
      <c r="T176" s="15">
        <f t="shared" si="8"/>
        <v>2730</v>
      </c>
      <c r="V176" s="13">
        <v>42450</v>
      </c>
      <c r="W176" s="15">
        <f t="shared" si="9"/>
        <v>503</v>
      </c>
    </row>
    <row r="177" spans="19:23" x14ac:dyDescent="0.2">
      <c r="S177" s="13">
        <v>42543</v>
      </c>
      <c r="T177" s="15">
        <f t="shared" si="8"/>
        <v>2690</v>
      </c>
      <c r="V177" s="13">
        <v>42451</v>
      </c>
      <c r="W177" s="15">
        <f t="shared" si="9"/>
        <v>514</v>
      </c>
    </row>
    <row r="178" spans="19:23" x14ac:dyDescent="0.2">
      <c r="S178" s="13">
        <v>42544</v>
      </c>
      <c r="T178" s="15">
        <f t="shared" si="8"/>
        <v>2590</v>
      </c>
      <c r="V178" s="13">
        <v>42452</v>
      </c>
      <c r="W178" s="15">
        <f t="shared" si="9"/>
        <v>524</v>
      </c>
    </row>
    <row r="179" spans="19:23" x14ac:dyDescent="0.2">
      <c r="S179" s="13">
        <v>42545</v>
      </c>
      <c r="T179" s="15">
        <f t="shared" si="8"/>
        <v>2480</v>
      </c>
      <c r="V179" s="13">
        <v>42453</v>
      </c>
      <c r="W179" s="15">
        <f t="shared" si="9"/>
        <v>527</v>
      </c>
    </row>
    <row r="180" spans="19:23" x14ac:dyDescent="0.2">
      <c r="S180" s="13">
        <v>42546</v>
      </c>
      <c r="T180" s="15">
        <f t="shared" si="8"/>
        <v>2380</v>
      </c>
      <c r="V180" s="13">
        <v>42454</v>
      </c>
      <c r="W180" s="15">
        <f t="shared" si="9"/>
        <v>526</v>
      </c>
    </row>
    <row r="181" spans="19:23" x14ac:dyDescent="0.2">
      <c r="S181" s="13">
        <v>42547</v>
      </c>
      <c r="T181" s="15">
        <f t="shared" si="8"/>
        <v>2270</v>
      </c>
      <c r="V181" s="13">
        <v>42455</v>
      </c>
      <c r="W181" s="15">
        <f t="shared" si="9"/>
        <v>540</v>
      </c>
    </row>
    <row r="182" spans="19:23" x14ac:dyDescent="0.2">
      <c r="S182" s="13">
        <v>42548</v>
      </c>
      <c r="T182" s="15">
        <f t="shared" si="8"/>
        <v>2220</v>
      </c>
      <c r="V182" s="13">
        <v>42456</v>
      </c>
      <c r="W182" s="15">
        <f t="shared" si="9"/>
        <v>557</v>
      </c>
    </row>
    <row r="183" spans="19:23" x14ac:dyDescent="0.2">
      <c r="S183" s="13">
        <v>42549</v>
      </c>
      <c r="T183" s="15">
        <f t="shared" si="8"/>
        <v>2120</v>
      </c>
      <c r="V183" s="13">
        <v>42457</v>
      </c>
      <c r="W183" s="15">
        <f t="shared" si="9"/>
        <v>558</v>
      </c>
    </row>
    <row r="184" spans="19:23" x14ac:dyDescent="0.2">
      <c r="S184" s="13">
        <v>42550</v>
      </c>
      <c r="T184" s="15">
        <f t="shared" si="8"/>
        <v>2000</v>
      </c>
      <c r="V184" s="13">
        <v>42458</v>
      </c>
      <c r="W184" s="15">
        <f t="shared" si="9"/>
        <v>564</v>
      </c>
    </row>
    <row r="185" spans="19:23" x14ac:dyDescent="0.2">
      <c r="S185" s="13">
        <v>42551</v>
      </c>
      <c r="T185" s="15">
        <f t="shared" si="8"/>
        <v>1950</v>
      </c>
      <c r="V185" s="13">
        <v>42459</v>
      </c>
      <c r="W185" s="15">
        <f t="shared" si="9"/>
        <v>563</v>
      </c>
    </row>
    <row r="186" spans="19:23" x14ac:dyDescent="0.2">
      <c r="S186" s="13">
        <v>42552</v>
      </c>
      <c r="T186" s="15">
        <f>H5</f>
        <v>1860</v>
      </c>
      <c r="V186" s="13">
        <v>42460</v>
      </c>
      <c r="W186" s="15">
        <f t="shared" si="9"/>
        <v>573</v>
      </c>
    </row>
    <row r="187" spans="19:23" x14ac:dyDescent="0.2">
      <c r="S187" s="13">
        <v>42553</v>
      </c>
      <c r="T187" s="15">
        <f t="shared" ref="T187:T216" si="10">H6</f>
        <v>1770</v>
      </c>
      <c r="V187" s="13">
        <v>42461</v>
      </c>
      <c r="W187" s="15">
        <f t="shared" si="9"/>
        <v>588</v>
      </c>
    </row>
    <row r="188" spans="19:23" x14ac:dyDescent="0.2">
      <c r="S188" s="13">
        <v>42554</v>
      </c>
      <c r="T188" s="15">
        <f t="shared" si="10"/>
        <v>1670</v>
      </c>
      <c r="V188" s="13">
        <v>42462</v>
      </c>
      <c r="W188" s="15">
        <f t="shared" si="9"/>
        <v>613</v>
      </c>
    </row>
    <row r="189" spans="19:23" x14ac:dyDescent="0.2">
      <c r="S189" s="13">
        <v>42555</v>
      </c>
      <c r="T189" s="15">
        <f t="shared" si="10"/>
        <v>1580</v>
      </c>
      <c r="V189" s="13">
        <v>42463</v>
      </c>
      <c r="W189" s="15">
        <f t="shared" si="9"/>
        <v>613</v>
      </c>
    </row>
    <row r="190" spans="19:23" x14ac:dyDescent="0.2">
      <c r="S190" s="13">
        <v>42556</v>
      </c>
      <c r="T190" s="15">
        <f t="shared" si="10"/>
        <v>1520</v>
      </c>
      <c r="V190" s="13">
        <v>42464</v>
      </c>
      <c r="W190" s="15">
        <f t="shared" si="9"/>
        <v>636</v>
      </c>
    </row>
    <row r="191" spans="19:23" x14ac:dyDescent="0.2">
      <c r="S191" s="13">
        <v>42557</v>
      </c>
      <c r="T191" s="15">
        <f t="shared" si="10"/>
        <v>1420</v>
      </c>
      <c r="V191" s="13">
        <v>42465</v>
      </c>
      <c r="W191" s="15">
        <f t="shared" si="9"/>
        <v>660</v>
      </c>
    </row>
    <row r="192" spans="19:23" x14ac:dyDescent="0.2">
      <c r="S192" s="13">
        <v>42558</v>
      </c>
      <c r="T192" s="15">
        <f t="shared" si="10"/>
        <v>1360</v>
      </c>
      <c r="V192" s="13">
        <v>42466</v>
      </c>
      <c r="W192" s="15">
        <f t="shared" si="9"/>
        <v>689</v>
      </c>
    </row>
    <row r="193" spans="19:23" x14ac:dyDescent="0.2">
      <c r="S193" s="13">
        <v>42559</v>
      </c>
      <c r="T193" s="15">
        <f t="shared" si="10"/>
        <v>1310</v>
      </c>
      <c r="V193" s="13">
        <v>42467</v>
      </c>
      <c r="W193" s="15">
        <f t="shared" si="9"/>
        <v>724</v>
      </c>
    </row>
    <row r="194" spans="19:23" x14ac:dyDescent="0.2">
      <c r="S194" s="13">
        <v>42560</v>
      </c>
      <c r="T194" s="15">
        <f t="shared" si="10"/>
        <v>1270</v>
      </c>
      <c r="V194" s="13">
        <v>42468</v>
      </c>
      <c r="W194" s="15">
        <f t="shared" si="9"/>
        <v>747</v>
      </c>
    </row>
    <row r="195" spans="19:23" x14ac:dyDescent="0.2">
      <c r="S195" s="13">
        <v>42561</v>
      </c>
      <c r="T195" s="15">
        <f t="shared" si="10"/>
        <v>1240</v>
      </c>
      <c r="V195" s="13">
        <v>42469</v>
      </c>
      <c r="W195" s="15">
        <f t="shared" si="9"/>
        <v>764</v>
      </c>
    </row>
    <row r="196" spans="19:23" x14ac:dyDescent="0.2">
      <c r="S196" s="13">
        <v>42562</v>
      </c>
      <c r="T196" s="15">
        <f t="shared" si="10"/>
        <v>1190</v>
      </c>
      <c r="V196" s="13">
        <v>42470</v>
      </c>
      <c r="W196" s="15">
        <f t="shared" si="9"/>
        <v>781</v>
      </c>
    </row>
    <row r="197" spans="19:23" x14ac:dyDescent="0.2">
      <c r="S197" s="13">
        <v>42563</v>
      </c>
      <c r="T197" s="15">
        <f t="shared" si="10"/>
        <v>1140</v>
      </c>
      <c r="V197" s="13">
        <v>42471</v>
      </c>
      <c r="W197" s="15">
        <f t="shared" si="9"/>
        <v>797</v>
      </c>
    </row>
    <row r="198" spans="19:23" x14ac:dyDescent="0.2">
      <c r="S198" s="13">
        <v>42564</v>
      </c>
      <c r="T198" s="15">
        <f t="shared" si="10"/>
        <v>1080</v>
      </c>
      <c r="V198" s="13">
        <v>42472</v>
      </c>
      <c r="W198" s="15">
        <f t="shared" si="9"/>
        <v>803</v>
      </c>
    </row>
    <row r="199" spans="19:23" x14ac:dyDescent="0.2">
      <c r="S199" s="13">
        <v>42565</v>
      </c>
      <c r="T199" s="15">
        <f t="shared" si="10"/>
        <v>1010</v>
      </c>
      <c r="V199" s="13">
        <v>42473</v>
      </c>
      <c r="W199" s="15">
        <f t="shared" si="9"/>
        <v>833</v>
      </c>
    </row>
    <row r="200" spans="19:23" x14ac:dyDescent="0.2">
      <c r="S200" s="13">
        <v>42566</v>
      </c>
      <c r="T200" s="15">
        <f t="shared" si="10"/>
        <v>946</v>
      </c>
      <c r="V200" s="13">
        <v>42474</v>
      </c>
      <c r="W200" s="15">
        <f t="shared" si="9"/>
        <v>861</v>
      </c>
    </row>
    <row r="201" spans="19:23" x14ac:dyDescent="0.2">
      <c r="S201" s="13">
        <v>42567</v>
      </c>
      <c r="T201" s="15">
        <f t="shared" si="10"/>
        <v>901</v>
      </c>
      <c r="V201" s="13">
        <v>42475</v>
      </c>
      <c r="W201" s="15">
        <f t="shared" si="9"/>
        <v>907</v>
      </c>
    </row>
    <row r="202" spans="19:23" x14ac:dyDescent="0.2">
      <c r="S202" s="13">
        <v>42568</v>
      </c>
      <c r="T202" s="15">
        <f t="shared" si="10"/>
        <v>869</v>
      </c>
      <c r="V202" s="13">
        <v>42476</v>
      </c>
      <c r="W202" s="15">
        <f t="shared" si="9"/>
        <v>953</v>
      </c>
    </row>
    <row r="203" spans="19:23" x14ac:dyDescent="0.2">
      <c r="S203" s="13">
        <v>42569</v>
      </c>
      <c r="T203" s="15">
        <f t="shared" si="10"/>
        <v>852</v>
      </c>
      <c r="V203" s="13">
        <v>42477</v>
      </c>
      <c r="W203" s="15">
        <f t="shared" si="9"/>
        <v>998</v>
      </c>
    </row>
    <row r="204" spans="19:23" x14ac:dyDescent="0.2">
      <c r="S204" s="13">
        <v>42570</v>
      </c>
      <c r="T204" s="15">
        <f t="shared" si="10"/>
        <v>844</v>
      </c>
      <c r="V204" s="13">
        <v>42478</v>
      </c>
      <c r="W204" s="15">
        <f t="shared" si="9"/>
        <v>1050</v>
      </c>
    </row>
    <row r="205" spans="19:23" x14ac:dyDescent="0.2">
      <c r="S205" s="13">
        <v>42571</v>
      </c>
      <c r="T205" s="15">
        <f t="shared" si="10"/>
        <v>835</v>
      </c>
      <c r="V205" s="13">
        <v>42479</v>
      </c>
      <c r="W205" s="15">
        <f t="shared" si="9"/>
        <v>1090</v>
      </c>
    </row>
    <row r="206" spans="19:23" x14ac:dyDescent="0.2">
      <c r="S206" s="13">
        <v>42572</v>
      </c>
      <c r="T206" s="15">
        <f t="shared" si="10"/>
        <v>805</v>
      </c>
      <c r="V206" s="13">
        <v>42480</v>
      </c>
      <c r="W206" s="15">
        <f t="shared" si="9"/>
        <v>1100</v>
      </c>
    </row>
    <row r="207" spans="19:23" x14ac:dyDescent="0.2">
      <c r="S207" s="13">
        <v>42573</v>
      </c>
      <c r="T207" s="15">
        <f t="shared" si="10"/>
        <v>754</v>
      </c>
      <c r="V207" s="13">
        <v>42481</v>
      </c>
      <c r="W207" s="15">
        <f t="shared" si="9"/>
        <v>1130</v>
      </c>
    </row>
    <row r="208" spans="19:23" x14ac:dyDescent="0.2">
      <c r="S208" s="13">
        <v>42574</v>
      </c>
      <c r="T208" s="15">
        <f t="shared" si="10"/>
        <v>736</v>
      </c>
      <c r="V208" s="13">
        <v>42482</v>
      </c>
      <c r="W208" s="15">
        <f t="shared" si="9"/>
        <v>1210</v>
      </c>
    </row>
    <row r="209" spans="19:23" x14ac:dyDescent="0.2">
      <c r="S209" s="13">
        <v>42575</v>
      </c>
      <c r="T209" s="15">
        <f t="shared" si="10"/>
        <v>713</v>
      </c>
      <c r="V209" s="13">
        <v>42483</v>
      </c>
      <c r="W209" s="15">
        <f t="shared" si="9"/>
        <v>1270</v>
      </c>
    </row>
    <row r="210" spans="19:23" x14ac:dyDescent="0.2">
      <c r="S210" s="13">
        <v>42576</v>
      </c>
      <c r="T210" s="15">
        <f t="shared" si="10"/>
        <v>697</v>
      </c>
      <c r="V210" s="13">
        <v>42484</v>
      </c>
      <c r="W210" s="15">
        <f t="shared" si="9"/>
        <v>1280</v>
      </c>
    </row>
    <row r="211" spans="19:23" x14ac:dyDescent="0.2">
      <c r="S211" s="13">
        <v>42577</v>
      </c>
      <c r="T211" s="15">
        <f t="shared" si="10"/>
        <v>718</v>
      </c>
      <c r="V211" s="13">
        <v>42485</v>
      </c>
      <c r="W211" s="15">
        <f t="shared" si="9"/>
        <v>1280</v>
      </c>
    </row>
    <row r="212" spans="19:23" x14ac:dyDescent="0.2">
      <c r="S212" s="13">
        <v>42578</v>
      </c>
      <c r="T212" s="15">
        <f t="shared" si="10"/>
        <v>750</v>
      </c>
      <c r="V212" s="13">
        <v>42486</v>
      </c>
      <c r="W212" s="15">
        <f t="shared" si="9"/>
        <v>1270</v>
      </c>
    </row>
    <row r="213" spans="19:23" x14ac:dyDescent="0.2">
      <c r="S213" s="13">
        <v>42579</v>
      </c>
      <c r="T213" s="15">
        <f t="shared" si="10"/>
        <v>699</v>
      </c>
      <c r="V213" s="13">
        <v>42487</v>
      </c>
      <c r="W213" s="15">
        <f t="shared" si="9"/>
        <v>1260</v>
      </c>
    </row>
    <row r="214" spans="19:23" x14ac:dyDescent="0.2">
      <c r="S214" s="13">
        <v>42580</v>
      </c>
      <c r="T214" s="15">
        <f t="shared" si="10"/>
        <v>642</v>
      </c>
      <c r="V214" s="13">
        <v>42488</v>
      </c>
      <c r="W214" s="15">
        <f t="shared" si="9"/>
        <v>1260</v>
      </c>
    </row>
    <row r="215" spans="19:23" x14ac:dyDescent="0.2">
      <c r="S215" s="13">
        <v>42581</v>
      </c>
      <c r="T215" s="15">
        <f t="shared" si="10"/>
        <v>627</v>
      </c>
      <c r="V215" s="13">
        <v>42489</v>
      </c>
      <c r="W215" s="15">
        <f t="shared" si="9"/>
        <v>1280</v>
      </c>
    </row>
    <row r="216" spans="19:23" x14ac:dyDescent="0.2">
      <c r="S216" s="13">
        <v>42582</v>
      </c>
      <c r="T216" s="15">
        <f t="shared" si="10"/>
        <v>611</v>
      </c>
      <c r="V216" s="13">
        <v>42490</v>
      </c>
      <c r="W216" s="15">
        <f t="shared" si="9"/>
        <v>1310</v>
      </c>
    </row>
    <row r="217" spans="19:23" x14ac:dyDescent="0.2">
      <c r="S217" s="13">
        <v>42583</v>
      </c>
      <c r="T217" s="15">
        <f>I5</f>
        <v>615</v>
      </c>
      <c r="V217" s="13">
        <v>42491</v>
      </c>
      <c r="W217" s="15">
        <f t="shared" si="9"/>
        <v>1340</v>
      </c>
    </row>
    <row r="218" spans="19:23" x14ac:dyDescent="0.2">
      <c r="S218" s="13">
        <v>42584</v>
      </c>
      <c r="T218" s="15">
        <f t="shared" ref="T218:T247" si="11">I6</f>
        <v>614</v>
      </c>
      <c r="V218" s="13">
        <v>42492</v>
      </c>
      <c r="W218" s="15">
        <f t="shared" si="9"/>
        <v>1420</v>
      </c>
    </row>
    <row r="219" spans="19:23" x14ac:dyDescent="0.2">
      <c r="S219" s="13">
        <v>42585</v>
      </c>
      <c r="T219" s="15">
        <f t="shared" si="11"/>
        <v>582</v>
      </c>
      <c r="V219" s="13">
        <v>42493</v>
      </c>
      <c r="W219" s="15">
        <f t="shared" si="9"/>
        <v>1520</v>
      </c>
    </row>
    <row r="220" spans="19:23" x14ac:dyDescent="0.2">
      <c r="S220" s="13">
        <v>42586</v>
      </c>
      <c r="T220" s="15">
        <f t="shared" si="11"/>
        <v>577</v>
      </c>
      <c r="V220" s="13">
        <v>42494</v>
      </c>
      <c r="W220" s="15">
        <f t="shared" si="9"/>
        <v>1680</v>
      </c>
    </row>
    <row r="221" spans="19:23" x14ac:dyDescent="0.2">
      <c r="S221" s="13">
        <v>42587</v>
      </c>
      <c r="T221" s="15">
        <f t="shared" si="11"/>
        <v>560</v>
      </c>
      <c r="V221" s="13">
        <v>42495</v>
      </c>
      <c r="W221" s="15">
        <f t="shared" si="9"/>
        <v>1780</v>
      </c>
    </row>
    <row r="222" spans="19:23" x14ac:dyDescent="0.2">
      <c r="S222" s="13">
        <v>42588</v>
      </c>
      <c r="T222" s="15">
        <f t="shared" si="11"/>
        <v>583</v>
      </c>
      <c r="V222" s="13">
        <v>42496</v>
      </c>
      <c r="W222" s="15">
        <f t="shared" si="9"/>
        <v>1860</v>
      </c>
    </row>
    <row r="223" spans="19:23" x14ac:dyDescent="0.2">
      <c r="S223" s="13">
        <v>42589</v>
      </c>
      <c r="T223" s="15">
        <f t="shared" si="11"/>
        <v>580</v>
      </c>
      <c r="V223" s="13">
        <v>42497</v>
      </c>
      <c r="W223" s="15">
        <f t="shared" si="9"/>
        <v>1880</v>
      </c>
    </row>
    <row r="224" spans="19:23" x14ac:dyDescent="0.2">
      <c r="S224" s="13">
        <v>42590</v>
      </c>
      <c r="T224" s="15">
        <f t="shared" si="11"/>
        <v>554</v>
      </c>
      <c r="V224" s="13">
        <v>42498</v>
      </c>
      <c r="W224" s="15">
        <f t="shared" si="9"/>
        <v>1880</v>
      </c>
    </row>
    <row r="225" spans="19:23" x14ac:dyDescent="0.2">
      <c r="S225" s="13">
        <v>42591</v>
      </c>
      <c r="T225" s="15">
        <f t="shared" si="11"/>
        <v>513</v>
      </c>
      <c r="V225" s="13">
        <v>42499</v>
      </c>
      <c r="W225" s="15">
        <f t="shared" ref="W225:W288" si="12">T133</f>
        <v>1920</v>
      </c>
    </row>
    <row r="226" spans="19:23" x14ac:dyDescent="0.2">
      <c r="S226" s="13">
        <v>42592</v>
      </c>
      <c r="T226" s="15">
        <f t="shared" si="11"/>
        <v>478</v>
      </c>
      <c r="V226" s="13">
        <v>42500</v>
      </c>
      <c r="W226" s="15">
        <f t="shared" si="12"/>
        <v>1960</v>
      </c>
    </row>
    <row r="227" spans="19:23" x14ac:dyDescent="0.2">
      <c r="S227" s="13">
        <v>42593</v>
      </c>
      <c r="T227" s="15">
        <f t="shared" si="11"/>
        <v>469</v>
      </c>
      <c r="V227" s="13">
        <v>42501</v>
      </c>
      <c r="W227" s="15">
        <f t="shared" si="12"/>
        <v>1980</v>
      </c>
    </row>
    <row r="228" spans="19:23" x14ac:dyDescent="0.2">
      <c r="S228" s="13">
        <v>42594</v>
      </c>
      <c r="T228" s="15">
        <f t="shared" si="11"/>
        <v>472</v>
      </c>
      <c r="V228" s="13">
        <v>42502</v>
      </c>
      <c r="W228" s="15">
        <f t="shared" si="12"/>
        <v>2010</v>
      </c>
    </row>
    <row r="229" spans="19:23" x14ac:dyDescent="0.2">
      <c r="S229" s="13">
        <v>42595</v>
      </c>
      <c r="T229" s="15">
        <f t="shared" si="11"/>
        <v>463</v>
      </c>
      <c r="V229" s="13">
        <v>42503</v>
      </c>
      <c r="W229" s="15">
        <f t="shared" si="12"/>
        <v>2070</v>
      </c>
    </row>
    <row r="230" spans="19:23" x14ac:dyDescent="0.2">
      <c r="S230" s="13">
        <v>42596</v>
      </c>
      <c r="T230" s="15">
        <f t="shared" si="11"/>
        <v>451</v>
      </c>
      <c r="V230" s="13">
        <v>42504</v>
      </c>
      <c r="W230" s="15">
        <f t="shared" si="12"/>
        <v>2130</v>
      </c>
    </row>
    <row r="231" spans="19:23" x14ac:dyDescent="0.2">
      <c r="S231" s="13">
        <v>42597</v>
      </c>
      <c r="T231" s="15">
        <f t="shared" si="11"/>
        <v>432</v>
      </c>
      <c r="V231" s="13">
        <v>42505</v>
      </c>
      <c r="W231" s="15">
        <f t="shared" si="12"/>
        <v>2240</v>
      </c>
    </row>
    <row r="232" spans="19:23" x14ac:dyDescent="0.2">
      <c r="S232" s="13">
        <v>42598</v>
      </c>
      <c r="T232" s="15">
        <f t="shared" si="11"/>
        <v>430</v>
      </c>
      <c r="V232" s="13">
        <v>42506</v>
      </c>
      <c r="W232" s="15">
        <f t="shared" si="12"/>
        <v>2340</v>
      </c>
    </row>
    <row r="233" spans="19:23" x14ac:dyDescent="0.2">
      <c r="S233" s="13">
        <v>42599</v>
      </c>
      <c r="T233" s="15">
        <f t="shared" si="11"/>
        <v>432</v>
      </c>
      <c r="V233" s="13">
        <v>42507</v>
      </c>
      <c r="W233" s="15">
        <f t="shared" si="12"/>
        <v>2420</v>
      </c>
    </row>
    <row r="234" spans="19:23" x14ac:dyDescent="0.2">
      <c r="S234" s="13">
        <v>42600</v>
      </c>
      <c r="T234" s="15">
        <f t="shared" si="11"/>
        <v>426</v>
      </c>
      <c r="V234" s="13">
        <v>42508</v>
      </c>
      <c r="W234" s="15">
        <f t="shared" si="12"/>
        <v>2480</v>
      </c>
    </row>
    <row r="235" spans="19:23" x14ac:dyDescent="0.2">
      <c r="S235" s="13">
        <v>42601</v>
      </c>
      <c r="T235" s="15">
        <f t="shared" si="11"/>
        <v>407</v>
      </c>
      <c r="V235" s="13">
        <v>42509</v>
      </c>
      <c r="W235" s="15">
        <f t="shared" si="12"/>
        <v>2550</v>
      </c>
    </row>
    <row r="236" spans="19:23" x14ac:dyDescent="0.2">
      <c r="S236" s="13">
        <v>42602</v>
      </c>
      <c r="T236" s="15">
        <f t="shared" si="11"/>
        <v>414</v>
      </c>
      <c r="V236" s="13">
        <v>42510</v>
      </c>
      <c r="W236" s="15">
        <f t="shared" si="12"/>
        <v>2650</v>
      </c>
    </row>
    <row r="237" spans="19:23" x14ac:dyDescent="0.2">
      <c r="S237" s="13">
        <v>42603</v>
      </c>
      <c r="T237" s="15">
        <f t="shared" si="11"/>
        <v>427</v>
      </c>
      <c r="V237" s="13">
        <v>42511</v>
      </c>
      <c r="W237" s="15">
        <f t="shared" si="12"/>
        <v>2730</v>
      </c>
    </row>
    <row r="238" spans="19:23" x14ac:dyDescent="0.2">
      <c r="S238" s="13">
        <v>42604</v>
      </c>
      <c r="T238" s="15">
        <f t="shared" si="11"/>
        <v>476</v>
      </c>
      <c r="V238" s="13">
        <v>42512</v>
      </c>
      <c r="W238" s="15">
        <f t="shared" si="12"/>
        <v>2830</v>
      </c>
    </row>
    <row r="239" spans="19:23" x14ac:dyDescent="0.2">
      <c r="S239" s="13">
        <v>42605</v>
      </c>
      <c r="T239" s="15">
        <f t="shared" si="11"/>
        <v>475</v>
      </c>
      <c r="V239" s="13">
        <v>42513</v>
      </c>
      <c r="W239" s="15">
        <f t="shared" si="12"/>
        <v>2870</v>
      </c>
    </row>
    <row r="240" spans="19:23" x14ac:dyDescent="0.2">
      <c r="S240" s="13">
        <v>42606</v>
      </c>
      <c r="T240" s="15">
        <f t="shared" si="11"/>
        <v>463</v>
      </c>
      <c r="V240" s="13">
        <v>42514</v>
      </c>
      <c r="W240" s="15">
        <f t="shared" si="12"/>
        <v>2870</v>
      </c>
    </row>
    <row r="241" spans="19:23" x14ac:dyDescent="0.2">
      <c r="S241" s="13">
        <v>42607</v>
      </c>
      <c r="T241" s="15">
        <f t="shared" si="11"/>
        <v>499</v>
      </c>
      <c r="V241" s="13">
        <v>42515</v>
      </c>
      <c r="W241" s="15">
        <f t="shared" si="12"/>
        <v>2840</v>
      </c>
    </row>
    <row r="242" spans="19:23" x14ac:dyDescent="0.2">
      <c r="S242" s="13">
        <v>42608</v>
      </c>
      <c r="T242" s="15">
        <f t="shared" si="11"/>
        <v>462</v>
      </c>
      <c r="V242" s="13">
        <v>42516</v>
      </c>
      <c r="W242" s="15">
        <f t="shared" si="12"/>
        <v>2810</v>
      </c>
    </row>
    <row r="243" spans="19:23" x14ac:dyDescent="0.2">
      <c r="S243" s="13">
        <v>42609</v>
      </c>
      <c r="T243" s="15">
        <f t="shared" si="11"/>
        <v>453</v>
      </c>
      <c r="V243" s="13">
        <v>42517</v>
      </c>
      <c r="W243" s="15">
        <f t="shared" si="12"/>
        <v>2880</v>
      </c>
    </row>
    <row r="244" spans="19:23" x14ac:dyDescent="0.2">
      <c r="S244" s="13">
        <v>42610</v>
      </c>
      <c r="T244" s="15">
        <f t="shared" si="11"/>
        <v>486</v>
      </c>
      <c r="V244" s="13">
        <v>42518</v>
      </c>
      <c r="W244" s="15">
        <f t="shared" si="12"/>
        <v>3030</v>
      </c>
    </row>
    <row r="245" spans="19:23" x14ac:dyDescent="0.2">
      <c r="S245" s="13">
        <v>42611</v>
      </c>
      <c r="T245" s="15">
        <f t="shared" si="11"/>
        <v>440</v>
      </c>
      <c r="V245" s="13">
        <v>42519</v>
      </c>
      <c r="W245" s="15">
        <f t="shared" si="12"/>
        <v>3110</v>
      </c>
    </row>
    <row r="246" spans="19:23" x14ac:dyDescent="0.2">
      <c r="S246" s="13">
        <v>42612</v>
      </c>
      <c r="T246" s="15">
        <f t="shared" si="11"/>
        <v>451</v>
      </c>
      <c r="V246" s="13">
        <v>42520</v>
      </c>
      <c r="W246" s="15">
        <f t="shared" si="12"/>
        <v>3140</v>
      </c>
    </row>
    <row r="247" spans="19:23" x14ac:dyDescent="0.2">
      <c r="S247" s="13">
        <v>42613</v>
      </c>
      <c r="T247" s="15">
        <f t="shared" si="11"/>
        <v>436</v>
      </c>
      <c r="V247" s="13">
        <v>42521</v>
      </c>
      <c r="W247" s="15">
        <f t="shared" si="12"/>
        <v>3140</v>
      </c>
    </row>
    <row r="248" spans="19:23" x14ac:dyDescent="0.2">
      <c r="S248" s="13">
        <v>42614</v>
      </c>
      <c r="T248" s="15">
        <f>J5</f>
        <v>425</v>
      </c>
      <c r="V248" s="13">
        <v>42522</v>
      </c>
      <c r="W248" s="15">
        <f t="shared" si="12"/>
        <v>3090</v>
      </c>
    </row>
    <row r="249" spans="19:23" x14ac:dyDescent="0.2">
      <c r="S249" s="13">
        <v>42615</v>
      </c>
      <c r="T249" s="15">
        <f t="shared" ref="T249:T277" si="13">J6</f>
        <v>455</v>
      </c>
      <c r="V249" s="13">
        <v>42523</v>
      </c>
      <c r="W249" s="15">
        <f t="shared" si="12"/>
        <v>3090</v>
      </c>
    </row>
    <row r="250" spans="19:23" x14ac:dyDescent="0.2">
      <c r="S250" s="13">
        <v>42616</v>
      </c>
      <c r="T250" s="15">
        <f t="shared" si="13"/>
        <v>417</v>
      </c>
      <c r="V250" s="13">
        <v>42524</v>
      </c>
      <c r="W250" s="15">
        <f t="shared" si="12"/>
        <v>3100</v>
      </c>
    </row>
    <row r="251" spans="19:23" x14ac:dyDescent="0.2">
      <c r="S251" s="13">
        <v>42617</v>
      </c>
      <c r="T251" s="15">
        <f t="shared" si="13"/>
        <v>384</v>
      </c>
      <c r="V251" s="13">
        <v>42525</v>
      </c>
      <c r="W251" s="15">
        <f t="shared" si="12"/>
        <v>3100</v>
      </c>
    </row>
    <row r="252" spans="19:23" x14ac:dyDescent="0.2">
      <c r="S252" s="13">
        <v>42618</v>
      </c>
      <c r="T252" s="15">
        <f t="shared" si="13"/>
        <v>362</v>
      </c>
      <c r="V252" s="13">
        <v>42526</v>
      </c>
      <c r="W252" s="15">
        <f t="shared" si="12"/>
        <v>3090</v>
      </c>
    </row>
    <row r="253" spans="19:23" x14ac:dyDescent="0.2">
      <c r="S253" s="13">
        <v>42619</v>
      </c>
      <c r="T253" s="15">
        <f t="shared" si="13"/>
        <v>398</v>
      </c>
      <c r="V253" s="13">
        <v>42527</v>
      </c>
      <c r="W253" s="15">
        <f t="shared" si="12"/>
        <v>3130</v>
      </c>
    </row>
    <row r="254" spans="19:23" x14ac:dyDescent="0.2">
      <c r="S254" s="13">
        <v>42620</v>
      </c>
      <c r="T254" s="15">
        <f t="shared" si="13"/>
        <v>412</v>
      </c>
      <c r="V254" s="13">
        <v>42528</v>
      </c>
      <c r="W254" s="15">
        <f t="shared" si="12"/>
        <v>3190</v>
      </c>
    </row>
    <row r="255" spans="19:23" x14ac:dyDescent="0.2">
      <c r="S255" s="13">
        <v>42621</v>
      </c>
      <c r="T255" s="15">
        <f t="shared" si="13"/>
        <v>368</v>
      </c>
      <c r="V255" s="13">
        <v>42529</v>
      </c>
      <c r="W255" s="15">
        <f t="shared" si="12"/>
        <v>3200</v>
      </c>
    </row>
    <row r="256" spans="19:23" x14ac:dyDescent="0.2">
      <c r="S256" s="13">
        <v>42622</v>
      </c>
      <c r="T256" s="15">
        <f t="shared" si="13"/>
        <v>366</v>
      </c>
      <c r="V256" s="13">
        <v>42530</v>
      </c>
      <c r="W256" s="15">
        <f t="shared" si="12"/>
        <v>3180</v>
      </c>
    </row>
    <row r="257" spans="19:23" x14ac:dyDescent="0.2">
      <c r="S257" s="13">
        <v>42623</v>
      </c>
      <c r="T257" s="15">
        <f t="shared" si="13"/>
        <v>392</v>
      </c>
      <c r="V257" s="13">
        <v>42531</v>
      </c>
      <c r="W257" s="15">
        <f t="shared" si="12"/>
        <v>3170</v>
      </c>
    </row>
    <row r="258" spans="19:23" x14ac:dyDescent="0.2">
      <c r="S258" s="13">
        <v>42624</v>
      </c>
      <c r="T258" s="15">
        <f t="shared" si="13"/>
        <v>428</v>
      </c>
      <c r="V258" s="13">
        <v>42532</v>
      </c>
      <c r="W258" s="15">
        <f t="shared" si="12"/>
        <v>3180</v>
      </c>
    </row>
    <row r="259" spans="19:23" x14ac:dyDescent="0.2">
      <c r="S259" s="13">
        <v>42625</v>
      </c>
      <c r="T259" s="15">
        <f t="shared" si="13"/>
        <v>433</v>
      </c>
      <c r="V259" s="13">
        <v>42533</v>
      </c>
      <c r="W259" s="15">
        <f t="shared" si="12"/>
        <v>3110</v>
      </c>
    </row>
    <row r="260" spans="19:23" x14ac:dyDescent="0.2">
      <c r="S260" s="13">
        <v>42626</v>
      </c>
      <c r="T260" s="15">
        <f t="shared" si="13"/>
        <v>446</v>
      </c>
      <c r="V260" s="13">
        <v>42534</v>
      </c>
      <c r="W260" s="15">
        <f t="shared" si="12"/>
        <v>3070</v>
      </c>
    </row>
    <row r="261" spans="19:23" x14ac:dyDescent="0.2">
      <c r="S261" s="13">
        <v>42627</v>
      </c>
      <c r="T261" s="15">
        <f t="shared" si="13"/>
        <v>483</v>
      </c>
      <c r="V261" s="13">
        <v>42535</v>
      </c>
      <c r="W261" s="15">
        <f t="shared" si="12"/>
        <v>3100</v>
      </c>
    </row>
    <row r="262" spans="19:23" x14ac:dyDescent="0.2">
      <c r="S262" s="13">
        <v>42628</v>
      </c>
      <c r="T262" s="15">
        <f t="shared" si="13"/>
        <v>452</v>
      </c>
      <c r="V262" s="13">
        <v>42536</v>
      </c>
      <c r="W262" s="15">
        <f t="shared" si="12"/>
        <v>3080</v>
      </c>
    </row>
    <row r="263" spans="19:23" x14ac:dyDescent="0.2">
      <c r="S263" s="13">
        <v>42629</v>
      </c>
      <c r="T263" s="15">
        <f t="shared" si="13"/>
        <v>423</v>
      </c>
      <c r="V263" s="13">
        <v>42537</v>
      </c>
      <c r="W263" s="15">
        <f t="shared" si="12"/>
        <v>3020</v>
      </c>
    </row>
    <row r="264" spans="19:23" x14ac:dyDescent="0.2">
      <c r="S264" s="13">
        <v>42630</v>
      </c>
      <c r="T264" s="15">
        <f t="shared" si="13"/>
        <v>411</v>
      </c>
      <c r="V264" s="13">
        <v>42538</v>
      </c>
      <c r="W264" s="15">
        <f t="shared" si="12"/>
        <v>2920</v>
      </c>
    </row>
    <row r="265" spans="19:23" x14ac:dyDescent="0.2">
      <c r="S265" s="13">
        <v>42631</v>
      </c>
      <c r="T265" s="15">
        <f t="shared" si="13"/>
        <v>408</v>
      </c>
      <c r="V265" s="13">
        <v>42539</v>
      </c>
      <c r="W265" s="15">
        <f t="shared" si="12"/>
        <v>2830</v>
      </c>
    </row>
    <row r="266" spans="19:23" x14ac:dyDescent="0.2">
      <c r="S266" s="13">
        <v>42632</v>
      </c>
      <c r="T266" s="15">
        <f t="shared" si="13"/>
        <v>454</v>
      </c>
      <c r="V266" s="13">
        <v>42540</v>
      </c>
      <c r="W266" s="15">
        <f t="shared" si="12"/>
        <v>2790</v>
      </c>
    </row>
    <row r="267" spans="19:23" x14ac:dyDescent="0.2">
      <c r="S267" s="13">
        <v>42633</v>
      </c>
      <c r="T267" s="15">
        <f t="shared" si="13"/>
        <v>520</v>
      </c>
      <c r="V267" s="13">
        <v>42541</v>
      </c>
      <c r="W267" s="15">
        <f t="shared" si="12"/>
        <v>2730</v>
      </c>
    </row>
    <row r="268" spans="19:23" x14ac:dyDescent="0.2">
      <c r="S268" s="13">
        <v>42634</v>
      </c>
      <c r="T268" s="15">
        <f t="shared" si="13"/>
        <v>506</v>
      </c>
      <c r="V268" s="13">
        <v>42542</v>
      </c>
      <c r="W268" s="15">
        <f t="shared" si="12"/>
        <v>2730</v>
      </c>
    </row>
    <row r="269" spans="19:23" x14ac:dyDescent="0.2">
      <c r="S269" s="13">
        <v>42635</v>
      </c>
      <c r="T269" s="15">
        <f t="shared" si="13"/>
        <v>510</v>
      </c>
      <c r="V269" s="13">
        <v>42543</v>
      </c>
      <c r="W269" s="15">
        <f t="shared" si="12"/>
        <v>2690</v>
      </c>
    </row>
    <row r="270" spans="19:23" x14ac:dyDescent="0.2">
      <c r="S270" s="13">
        <v>42636</v>
      </c>
      <c r="T270" s="15">
        <f t="shared" si="13"/>
        <v>546</v>
      </c>
      <c r="V270" s="13">
        <v>42544</v>
      </c>
      <c r="W270" s="15">
        <f t="shared" si="12"/>
        <v>2590</v>
      </c>
    </row>
    <row r="271" spans="19:23" x14ac:dyDescent="0.2">
      <c r="S271" s="13">
        <v>42637</v>
      </c>
      <c r="T271" s="15">
        <f t="shared" si="13"/>
        <v>535</v>
      </c>
      <c r="V271" s="13">
        <v>42545</v>
      </c>
      <c r="W271" s="15">
        <f t="shared" si="12"/>
        <v>2480</v>
      </c>
    </row>
    <row r="272" spans="19:23" x14ac:dyDescent="0.2">
      <c r="S272" s="13">
        <v>42638</v>
      </c>
      <c r="T272" s="15">
        <f t="shared" si="13"/>
        <v>493</v>
      </c>
      <c r="V272" s="13">
        <v>42546</v>
      </c>
      <c r="W272" s="15">
        <f t="shared" si="12"/>
        <v>2380</v>
      </c>
    </row>
    <row r="273" spans="19:23" x14ac:dyDescent="0.2">
      <c r="S273" s="13">
        <v>42639</v>
      </c>
      <c r="T273" s="15">
        <f t="shared" si="13"/>
        <v>461</v>
      </c>
      <c r="V273" s="13">
        <v>42547</v>
      </c>
      <c r="W273" s="15">
        <f t="shared" si="12"/>
        <v>2270</v>
      </c>
    </row>
    <row r="274" spans="19:23" x14ac:dyDescent="0.2">
      <c r="S274" s="13">
        <v>42640</v>
      </c>
      <c r="T274" s="15">
        <f t="shared" si="13"/>
        <v>444</v>
      </c>
      <c r="V274" s="13">
        <v>42548</v>
      </c>
      <c r="W274" s="15">
        <f t="shared" si="12"/>
        <v>2220</v>
      </c>
    </row>
    <row r="275" spans="19:23" x14ac:dyDescent="0.2">
      <c r="S275" s="13">
        <v>42641</v>
      </c>
      <c r="T275" s="15">
        <f t="shared" si="13"/>
        <v>431</v>
      </c>
      <c r="V275" s="13">
        <v>42549</v>
      </c>
      <c r="W275" s="15">
        <f t="shared" si="12"/>
        <v>2120</v>
      </c>
    </row>
    <row r="276" spans="19:23" x14ac:dyDescent="0.2">
      <c r="S276" s="13">
        <v>42642</v>
      </c>
      <c r="T276" s="15">
        <f t="shared" si="13"/>
        <v>428</v>
      </c>
      <c r="V276" s="13">
        <v>42550</v>
      </c>
      <c r="W276" s="15">
        <f t="shared" si="12"/>
        <v>2000</v>
      </c>
    </row>
    <row r="277" spans="19:23" x14ac:dyDescent="0.2">
      <c r="S277" s="13">
        <v>42643</v>
      </c>
      <c r="T277" s="15">
        <f t="shared" si="13"/>
        <v>438</v>
      </c>
      <c r="V277" s="13">
        <v>42551</v>
      </c>
      <c r="W277" s="15">
        <f t="shared" si="12"/>
        <v>1950</v>
      </c>
    </row>
    <row r="278" spans="19:23" x14ac:dyDescent="0.2">
      <c r="S278" s="13">
        <v>42644</v>
      </c>
      <c r="T278" s="15">
        <f>K5</f>
        <v>425</v>
      </c>
      <c r="V278" s="13">
        <v>42552</v>
      </c>
      <c r="W278" s="15">
        <f t="shared" si="12"/>
        <v>1860</v>
      </c>
    </row>
    <row r="279" spans="19:23" x14ac:dyDescent="0.2">
      <c r="S279" s="13">
        <v>42645</v>
      </c>
      <c r="T279" s="15">
        <f t="shared" ref="T279:T308" si="14">K6</f>
        <v>411</v>
      </c>
      <c r="V279" s="13">
        <v>42553</v>
      </c>
      <c r="W279" s="15">
        <f t="shared" si="12"/>
        <v>1770</v>
      </c>
    </row>
    <row r="280" spans="19:23" x14ac:dyDescent="0.2">
      <c r="S280" s="13">
        <v>42646</v>
      </c>
      <c r="T280" s="15">
        <f t="shared" si="14"/>
        <v>443</v>
      </c>
      <c r="V280" s="13">
        <v>42554</v>
      </c>
      <c r="W280" s="15">
        <f t="shared" si="12"/>
        <v>1670</v>
      </c>
    </row>
    <row r="281" spans="19:23" x14ac:dyDescent="0.2">
      <c r="S281" s="13">
        <v>42647</v>
      </c>
      <c r="T281" s="15">
        <f t="shared" si="14"/>
        <v>445</v>
      </c>
      <c r="V281" s="13">
        <v>42555</v>
      </c>
      <c r="W281" s="15">
        <f t="shared" si="12"/>
        <v>1580</v>
      </c>
    </row>
    <row r="282" spans="19:23" x14ac:dyDescent="0.2">
      <c r="S282" s="13">
        <v>42648</v>
      </c>
      <c r="T282" s="15">
        <f t="shared" si="14"/>
        <v>426</v>
      </c>
      <c r="V282" s="13">
        <v>42556</v>
      </c>
      <c r="W282" s="15">
        <f t="shared" si="12"/>
        <v>1520</v>
      </c>
    </row>
    <row r="283" spans="19:23" x14ac:dyDescent="0.2">
      <c r="S283" s="13">
        <v>42649</v>
      </c>
      <c r="T283" s="15">
        <f t="shared" si="14"/>
        <v>449</v>
      </c>
      <c r="V283" s="13">
        <v>42557</v>
      </c>
      <c r="W283" s="15">
        <f t="shared" si="12"/>
        <v>1420</v>
      </c>
    </row>
    <row r="284" spans="19:23" x14ac:dyDescent="0.2">
      <c r="S284" s="13">
        <v>42650</v>
      </c>
      <c r="T284" s="15">
        <f t="shared" si="14"/>
        <v>485</v>
      </c>
      <c r="V284" s="13">
        <v>42558</v>
      </c>
      <c r="W284" s="15">
        <f t="shared" si="12"/>
        <v>1360</v>
      </c>
    </row>
    <row r="285" spans="19:23" x14ac:dyDescent="0.2">
      <c r="S285" s="13">
        <v>42651</v>
      </c>
      <c r="T285" s="15">
        <f t="shared" si="14"/>
        <v>481</v>
      </c>
      <c r="V285" s="13">
        <v>42559</v>
      </c>
      <c r="W285" s="15">
        <f t="shared" si="12"/>
        <v>1310</v>
      </c>
    </row>
    <row r="286" spans="19:23" x14ac:dyDescent="0.2">
      <c r="S286" s="13">
        <v>42652</v>
      </c>
      <c r="T286" s="15">
        <f t="shared" si="14"/>
        <v>455</v>
      </c>
      <c r="V286" s="13">
        <v>42560</v>
      </c>
      <c r="W286" s="15">
        <f t="shared" si="12"/>
        <v>1270</v>
      </c>
    </row>
    <row r="287" spans="19:23" x14ac:dyDescent="0.2">
      <c r="S287" s="13">
        <v>42653</v>
      </c>
      <c r="T287" s="15">
        <f t="shared" si="14"/>
        <v>439</v>
      </c>
      <c r="V287" s="13">
        <v>42561</v>
      </c>
      <c r="W287" s="15">
        <f t="shared" si="12"/>
        <v>1240</v>
      </c>
    </row>
    <row r="288" spans="19:23" x14ac:dyDescent="0.2">
      <c r="S288" s="13">
        <v>42654</v>
      </c>
      <c r="T288" s="15">
        <f t="shared" si="14"/>
        <v>434</v>
      </c>
      <c r="V288" s="13">
        <v>42562</v>
      </c>
      <c r="W288" s="15">
        <f t="shared" si="12"/>
        <v>1190</v>
      </c>
    </row>
    <row r="289" spans="19:23" x14ac:dyDescent="0.2">
      <c r="S289" s="13">
        <v>42655</v>
      </c>
      <c r="T289" s="15">
        <f t="shared" si="14"/>
        <v>431</v>
      </c>
      <c r="V289" s="13">
        <v>42563</v>
      </c>
      <c r="W289" s="15">
        <f t="shared" ref="W289:W352" si="15">T197</f>
        <v>1140</v>
      </c>
    </row>
    <row r="290" spans="19:23" x14ac:dyDescent="0.2">
      <c r="S290" s="13">
        <v>42656</v>
      </c>
      <c r="T290" s="15">
        <f t="shared" si="14"/>
        <v>454</v>
      </c>
      <c r="V290" s="13">
        <v>42564</v>
      </c>
      <c r="W290" s="15">
        <f t="shared" si="15"/>
        <v>1080</v>
      </c>
    </row>
    <row r="291" spans="19:23" x14ac:dyDescent="0.2">
      <c r="S291" s="13">
        <v>42657</v>
      </c>
      <c r="T291" s="15">
        <f t="shared" si="14"/>
        <v>469</v>
      </c>
      <c r="V291" s="13">
        <v>42565</v>
      </c>
      <c r="W291" s="15">
        <f t="shared" si="15"/>
        <v>1010</v>
      </c>
    </row>
    <row r="292" spans="19:23" x14ac:dyDescent="0.2">
      <c r="S292" s="13">
        <v>42658</v>
      </c>
      <c r="T292" s="15">
        <f t="shared" si="14"/>
        <v>450</v>
      </c>
      <c r="V292" s="13">
        <v>42566</v>
      </c>
      <c r="W292" s="15">
        <f t="shared" si="15"/>
        <v>946</v>
      </c>
    </row>
    <row r="293" spans="19:23" x14ac:dyDescent="0.2">
      <c r="S293" s="13">
        <v>42659</v>
      </c>
      <c r="T293" s="15">
        <f t="shared" si="14"/>
        <v>435</v>
      </c>
      <c r="V293" s="13">
        <v>42567</v>
      </c>
      <c r="W293" s="15">
        <f t="shared" si="15"/>
        <v>901</v>
      </c>
    </row>
    <row r="294" spans="19:23" x14ac:dyDescent="0.2">
      <c r="S294" s="13">
        <v>42660</v>
      </c>
      <c r="T294" s="15">
        <f t="shared" si="14"/>
        <v>442</v>
      </c>
      <c r="V294" s="13">
        <v>42568</v>
      </c>
      <c r="W294" s="15">
        <f t="shared" si="15"/>
        <v>869</v>
      </c>
    </row>
    <row r="295" spans="19:23" x14ac:dyDescent="0.2">
      <c r="S295" s="13">
        <v>42661</v>
      </c>
      <c r="T295" s="15">
        <f t="shared" si="14"/>
        <v>445</v>
      </c>
      <c r="V295" s="13">
        <v>42569</v>
      </c>
      <c r="W295" s="15">
        <f t="shared" si="15"/>
        <v>852</v>
      </c>
    </row>
    <row r="296" spans="19:23" x14ac:dyDescent="0.2">
      <c r="S296" s="13">
        <v>42662</v>
      </c>
      <c r="T296" s="15">
        <f t="shared" si="14"/>
        <v>452</v>
      </c>
      <c r="V296" s="13">
        <v>42570</v>
      </c>
      <c r="W296" s="15">
        <f t="shared" si="15"/>
        <v>844</v>
      </c>
    </row>
    <row r="297" spans="19:23" x14ac:dyDescent="0.2">
      <c r="S297" s="13">
        <v>42663</v>
      </c>
      <c r="T297" s="15">
        <f t="shared" si="14"/>
        <v>513</v>
      </c>
      <c r="V297" s="13">
        <v>42571</v>
      </c>
      <c r="W297" s="15">
        <f t="shared" si="15"/>
        <v>835</v>
      </c>
    </row>
    <row r="298" spans="19:23" x14ac:dyDescent="0.2">
      <c r="S298" s="13">
        <v>42664</v>
      </c>
      <c r="T298" s="15">
        <f t="shared" si="14"/>
        <v>465</v>
      </c>
      <c r="V298" s="13">
        <v>42572</v>
      </c>
      <c r="W298" s="15">
        <f t="shared" si="15"/>
        <v>805</v>
      </c>
    </row>
    <row r="299" spans="19:23" x14ac:dyDescent="0.2">
      <c r="S299" s="13">
        <v>42665</v>
      </c>
      <c r="T299" s="15">
        <f t="shared" si="14"/>
        <v>457</v>
      </c>
      <c r="V299" s="13">
        <v>42573</v>
      </c>
      <c r="W299" s="15">
        <f t="shared" si="15"/>
        <v>754</v>
      </c>
    </row>
    <row r="300" spans="19:23" x14ac:dyDescent="0.2">
      <c r="S300" s="13">
        <v>42666</v>
      </c>
      <c r="T300" s="15">
        <f t="shared" si="14"/>
        <v>440</v>
      </c>
      <c r="V300" s="13">
        <v>42574</v>
      </c>
      <c r="W300" s="15">
        <f t="shared" si="15"/>
        <v>736</v>
      </c>
    </row>
    <row r="301" spans="19:23" x14ac:dyDescent="0.2">
      <c r="S301" s="13">
        <v>42667</v>
      </c>
      <c r="T301" s="15">
        <f t="shared" si="14"/>
        <v>422</v>
      </c>
      <c r="V301" s="13">
        <v>42575</v>
      </c>
      <c r="W301" s="15">
        <f t="shared" si="15"/>
        <v>713</v>
      </c>
    </row>
    <row r="302" spans="19:23" x14ac:dyDescent="0.2">
      <c r="S302" s="13">
        <v>42668</v>
      </c>
      <c r="T302" s="15">
        <f t="shared" si="14"/>
        <v>456</v>
      </c>
      <c r="V302" s="13">
        <v>42576</v>
      </c>
      <c r="W302" s="15">
        <f t="shared" si="15"/>
        <v>697</v>
      </c>
    </row>
    <row r="303" spans="19:23" x14ac:dyDescent="0.2">
      <c r="S303" s="13">
        <v>42669</v>
      </c>
      <c r="T303" s="15">
        <f t="shared" si="14"/>
        <v>437</v>
      </c>
      <c r="V303" s="13">
        <v>42577</v>
      </c>
      <c r="W303" s="15">
        <f t="shared" si="15"/>
        <v>718</v>
      </c>
    </row>
    <row r="304" spans="19:23" x14ac:dyDescent="0.2">
      <c r="S304" s="13">
        <v>42670</v>
      </c>
      <c r="T304" s="15">
        <f t="shared" si="14"/>
        <v>422</v>
      </c>
      <c r="V304" s="13">
        <v>42578</v>
      </c>
      <c r="W304" s="15">
        <f t="shared" si="15"/>
        <v>750</v>
      </c>
    </row>
    <row r="305" spans="19:23" x14ac:dyDescent="0.2">
      <c r="S305" s="13">
        <v>42671</v>
      </c>
      <c r="T305" s="15">
        <f t="shared" si="14"/>
        <v>415</v>
      </c>
      <c r="V305" s="13">
        <v>42579</v>
      </c>
      <c r="W305" s="15">
        <f t="shared" si="15"/>
        <v>699</v>
      </c>
    </row>
    <row r="306" spans="19:23" x14ac:dyDescent="0.2">
      <c r="S306" s="13">
        <v>42672</v>
      </c>
      <c r="T306" s="15">
        <f t="shared" si="14"/>
        <v>417</v>
      </c>
      <c r="V306" s="13">
        <v>42580</v>
      </c>
      <c r="W306" s="15">
        <f t="shared" si="15"/>
        <v>642</v>
      </c>
    </row>
    <row r="307" spans="19:23" x14ac:dyDescent="0.2">
      <c r="S307" s="13">
        <v>42673</v>
      </c>
      <c r="T307" s="15">
        <f t="shared" si="14"/>
        <v>408</v>
      </c>
      <c r="V307" s="13">
        <v>42581</v>
      </c>
      <c r="W307" s="15">
        <f t="shared" si="15"/>
        <v>627</v>
      </c>
    </row>
    <row r="308" spans="19:23" x14ac:dyDescent="0.2">
      <c r="S308" s="13">
        <v>42674</v>
      </c>
      <c r="T308" s="15">
        <f t="shared" si="14"/>
        <v>405</v>
      </c>
      <c r="V308" s="13">
        <v>42582</v>
      </c>
      <c r="W308" s="15">
        <f t="shared" si="15"/>
        <v>611</v>
      </c>
    </row>
    <row r="309" spans="19:23" x14ac:dyDescent="0.2">
      <c r="S309" s="13">
        <v>42675</v>
      </c>
      <c r="T309" s="15">
        <f>L5</f>
        <v>403</v>
      </c>
      <c r="V309" s="13">
        <v>42583</v>
      </c>
      <c r="W309" s="15">
        <f t="shared" si="15"/>
        <v>615</v>
      </c>
    </row>
    <row r="310" spans="19:23" x14ac:dyDescent="0.2">
      <c r="S310" s="13">
        <v>42676</v>
      </c>
      <c r="T310" s="15">
        <f t="shared" ref="T310:T338" si="16">L6</f>
        <v>413</v>
      </c>
      <c r="V310" s="13">
        <v>42584</v>
      </c>
      <c r="W310" s="15">
        <f t="shared" si="15"/>
        <v>614</v>
      </c>
    </row>
    <row r="311" spans="19:23" x14ac:dyDescent="0.2">
      <c r="S311" s="13">
        <v>42677</v>
      </c>
      <c r="T311" s="15">
        <f t="shared" si="16"/>
        <v>397</v>
      </c>
      <c r="V311" s="13">
        <v>42585</v>
      </c>
      <c r="W311" s="15">
        <f t="shared" si="15"/>
        <v>582</v>
      </c>
    </row>
    <row r="312" spans="19:23" x14ac:dyDescent="0.2">
      <c r="S312" s="13">
        <v>42678</v>
      </c>
      <c r="T312" s="15">
        <f t="shared" si="16"/>
        <v>386</v>
      </c>
      <c r="V312" s="13">
        <v>42586</v>
      </c>
      <c r="W312" s="15">
        <f t="shared" si="15"/>
        <v>577</v>
      </c>
    </row>
    <row r="313" spans="19:23" x14ac:dyDescent="0.2">
      <c r="S313" s="13">
        <v>42679</v>
      </c>
      <c r="T313" s="15">
        <f t="shared" si="16"/>
        <v>377</v>
      </c>
      <c r="V313" s="13">
        <v>42587</v>
      </c>
      <c r="W313" s="15">
        <f t="shared" si="15"/>
        <v>560</v>
      </c>
    </row>
    <row r="314" spans="19:23" x14ac:dyDescent="0.2">
      <c r="S314" s="13">
        <v>42680</v>
      </c>
      <c r="T314" s="15">
        <f t="shared" si="16"/>
        <v>377</v>
      </c>
      <c r="V314" s="13">
        <v>42588</v>
      </c>
      <c r="W314" s="15">
        <f t="shared" si="15"/>
        <v>583</v>
      </c>
    </row>
    <row r="315" spans="19:23" x14ac:dyDescent="0.2">
      <c r="S315" s="13">
        <v>42681</v>
      </c>
      <c r="T315" s="15">
        <f t="shared" si="16"/>
        <v>376</v>
      </c>
      <c r="V315" s="13">
        <v>42589</v>
      </c>
      <c r="W315" s="15">
        <f t="shared" si="15"/>
        <v>580</v>
      </c>
    </row>
    <row r="316" spans="19:23" x14ac:dyDescent="0.2">
      <c r="S316" s="13">
        <v>42682</v>
      </c>
      <c r="T316" s="15">
        <f t="shared" si="16"/>
        <v>365</v>
      </c>
      <c r="V316" s="13">
        <v>42590</v>
      </c>
      <c r="W316" s="15">
        <f t="shared" si="15"/>
        <v>554</v>
      </c>
    </row>
    <row r="317" spans="19:23" x14ac:dyDescent="0.2">
      <c r="S317" s="13">
        <v>42683</v>
      </c>
      <c r="T317" s="15">
        <f t="shared" si="16"/>
        <v>365</v>
      </c>
      <c r="V317" s="13">
        <v>42591</v>
      </c>
      <c r="W317" s="15">
        <f t="shared" si="15"/>
        <v>513</v>
      </c>
    </row>
    <row r="318" spans="19:23" x14ac:dyDescent="0.2">
      <c r="S318" s="13">
        <v>42684</v>
      </c>
      <c r="T318" s="15">
        <f t="shared" si="16"/>
        <v>361</v>
      </c>
      <c r="V318" s="13">
        <v>42592</v>
      </c>
      <c r="W318" s="15">
        <f t="shared" si="15"/>
        <v>478</v>
      </c>
    </row>
    <row r="319" spans="19:23" x14ac:dyDescent="0.2">
      <c r="S319" s="13">
        <v>42685</v>
      </c>
      <c r="T319" s="15">
        <f t="shared" si="16"/>
        <v>363</v>
      </c>
      <c r="V319" s="13">
        <v>42593</v>
      </c>
      <c r="W319" s="15">
        <f t="shared" si="15"/>
        <v>469</v>
      </c>
    </row>
    <row r="320" spans="19:23" x14ac:dyDescent="0.2">
      <c r="S320" s="13">
        <v>42686</v>
      </c>
      <c r="T320" s="15">
        <f t="shared" si="16"/>
        <v>372</v>
      </c>
      <c r="V320" s="13">
        <v>42594</v>
      </c>
      <c r="W320" s="15">
        <f t="shared" si="15"/>
        <v>472</v>
      </c>
    </row>
    <row r="321" spans="19:23" x14ac:dyDescent="0.2">
      <c r="S321" s="13">
        <v>42687</v>
      </c>
      <c r="T321" s="15">
        <f t="shared" si="16"/>
        <v>368</v>
      </c>
      <c r="V321" s="13">
        <v>42595</v>
      </c>
      <c r="W321" s="15">
        <f t="shared" si="15"/>
        <v>463</v>
      </c>
    </row>
    <row r="322" spans="19:23" x14ac:dyDescent="0.2">
      <c r="S322" s="13">
        <v>42688</v>
      </c>
      <c r="T322" s="15">
        <f t="shared" si="16"/>
        <v>354</v>
      </c>
      <c r="V322" s="13">
        <v>42596</v>
      </c>
      <c r="W322" s="15">
        <f t="shared" si="15"/>
        <v>451</v>
      </c>
    </row>
    <row r="323" spans="19:23" x14ac:dyDescent="0.2">
      <c r="S323" s="13">
        <v>42689</v>
      </c>
      <c r="T323" s="15">
        <f t="shared" si="16"/>
        <v>352</v>
      </c>
      <c r="V323" s="13">
        <v>42597</v>
      </c>
      <c r="W323" s="15">
        <f t="shared" si="15"/>
        <v>432</v>
      </c>
    </row>
    <row r="324" spans="19:23" x14ac:dyDescent="0.2">
      <c r="S324" s="13">
        <v>42690</v>
      </c>
      <c r="T324" s="15">
        <f t="shared" si="16"/>
        <v>351</v>
      </c>
      <c r="V324" s="13">
        <v>42598</v>
      </c>
      <c r="W324" s="15">
        <f t="shared" si="15"/>
        <v>430</v>
      </c>
    </row>
    <row r="325" spans="19:23" x14ac:dyDescent="0.2">
      <c r="S325" s="13">
        <v>42691</v>
      </c>
      <c r="T325" s="15">
        <f t="shared" si="16"/>
        <v>348</v>
      </c>
      <c r="V325" s="13">
        <v>42599</v>
      </c>
      <c r="W325" s="15">
        <f t="shared" si="15"/>
        <v>432</v>
      </c>
    </row>
    <row r="326" spans="19:23" x14ac:dyDescent="0.2">
      <c r="S326" s="13">
        <v>42692</v>
      </c>
      <c r="T326" s="15">
        <f t="shared" si="16"/>
        <v>347</v>
      </c>
      <c r="V326" s="13">
        <v>42600</v>
      </c>
      <c r="W326" s="15">
        <f t="shared" si="15"/>
        <v>426</v>
      </c>
    </row>
    <row r="327" spans="19:23" x14ac:dyDescent="0.2">
      <c r="S327" s="13">
        <v>42693</v>
      </c>
      <c r="T327" s="15">
        <f t="shared" si="16"/>
        <v>345</v>
      </c>
      <c r="V327" s="13">
        <v>42601</v>
      </c>
      <c r="W327" s="15">
        <f t="shared" si="15"/>
        <v>407</v>
      </c>
    </row>
    <row r="328" spans="19:23" x14ac:dyDescent="0.2">
      <c r="S328" s="13">
        <v>42694</v>
      </c>
      <c r="T328" s="15">
        <f t="shared" si="16"/>
        <v>341</v>
      </c>
      <c r="V328" s="13">
        <v>42602</v>
      </c>
      <c r="W328" s="15">
        <f t="shared" si="15"/>
        <v>414</v>
      </c>
    </row>
    <row r="329" spans="19:23" x14ac:dyDescent="0.2">
      <c r="S329" s="13">
        <v>42695</v>
      </c>
      <c r="T329" s="15">
        <f t="shared" si="16"/>
        <v>338</v>
      </c>
      <c r="V329" s="13">
        <v>42603</v>
      </c>
      <c r="W329" s="15">
        <f t="shared" si="15"/>
        <v>427</v>
      </c>
    </row>
    <row r="330" spans="19:23" x14ac:dyDescent="0.2">
      <c r="S330" s="13">
        <v>42696</v>
      </c>
      <c r="T330" s="15">
        <f t="shared" si="16"/>
        <v>336</v>
      </c>
      <c r="V330" s="13">
        <v>42604</v>
      </c>
      <c r="W330" s="15">
        <f t="shared" si="15"/>
        <v>476</v>
      </c>
    </row>
    <row r="331" spans="19:23" x14ac:dyDescent="0.2">
      <c r="S331" s="13">
        <v>42697</v>
      </c>
      <c r="T331" s="15">
        <f t="shared" si="16"/>
        <v>336</v>
      </c>
      <c r="V331" s="13">
        <v>42605</v>
      </c>
      <c r="W331" s="15">
        <f t="shared" si="15"/>
        <v>475</v>
      </c>
    </row>
    <row r="332" spans="19:23" x14ac:dyDescent="0.2">
      <c r="S332" s="13">
        <v>42698</v>
      </c>
      <c r="T332" s="15">
        <f t="shared" si="16"/>
        <v>334</v>
      </c>
      <c r="V332" s="13">
        <v>42606</v>
      </c>
      <c r="W332" s="15">
        <f t="shared" si="15"/>
        <v>463</v>
      </c>
    </row>
    <row r="333" spans="19:23" x14ac:dyDescent="0.2">
      <c r="S333" s="13">
        <v>42699</v>
      </c>
      <c r="T333" s="15">
        <f t="shared" si="16"/>
        <v>335</v>
      </c>
      <c r="V333" s="13">
        <v>42607</v>
      </c>
      <c r="W333" s="15">
        <f t="shared" si="15"/>
        <v>499</v>
      </c>
    </row>
    <row r="334" spans="19:23" x14ac:dyDescent="0.2">
      <c r="S334" s="13">
        <v>42700</v>
      </c>
      <c r="T334" s="15">
        <f t="shared" si="16"/>
        <v>335</v>
      </c>
      <c r="V334" s="13">
        <v>42608</v>
      </c>
      <c r="W334" s="15">
        <f t="shared" si="15"/>
        <v>462</v>
      </c>
    </row>
    <row r="335" spans="19:23" x14ac:dyDescent="0.2">
      <c r="S335" s="13">
        <v>42701</v>
      </c>
      <c r="T335" s="15">
        <f t="shared" si="16"/>
        <v>333</v>
      </c>
      <c r="V335" s="13">
        <v>42609</v>
      </c>
      <c r="W335" s="15">
        <f t="shared" si="15"/>
        <v>453</v>
      </c>
    </row>
    <row r="336" spans="19:23" x14ac:dyDescent="0.2">
      <c r="S336" s="13">
        <v>42702</v>
      </c>
      <c r="T336" s="15">
        <f t="shared" si="16"/>
        <v>325</v>
      </c>
      <c r="V336" s="13">
        <v>42610</v>
      </c>
      <c r="W336" s="15">
        <f t="shared" si="15"/>
        <v>486</v>
      </c>
    </row>
    <row r="337" spans="19:23" x14ac:dyDescent="0.2">
      <c r="S337" s="13">
        <v>42703</v>
      </c>
      <c r="T337" s="15">
        <f t="shared" si="16"/>
        <v>318</v>
      </c>
      <c r="V337" s="13">
        <v>42611</v>
      </c>
      <c r="W337" s="15">
        <f t="shared" si="15"/>
        <v>440</v>
      </c>
    </row>
    <row r="338" spans="19:23" x14ac:dyDescent="0.2">
      <c r="S338" s="13">
        <v>42704</v>
      </c>
      <c r="T338" s="15">
        <f t="shared" si="16"/>
        <v>317</v>
      </c>
      <c r="V338" s="13">
        <v>42612</v>
      </c>
      <c r="W338" s="15">
        <f t="shared" si="15"/>
        <v>451</v>
      </c>
    </row>
    <row r="339" spans="19:23" x14ac:dyDescent="0.2">
      <c r="S339" s="13">
        <v>42705</v>
      </c>
      <c r="T339" s="15">
        <f>M5</f>
        <v>319</v>
      </c>
      <c r="V339" s="13">
        <v>42613</v>
      </c>
      <c r="W339" s="15">
        <f t="shared" si="15"/>
        <v>436</v>
      </c>
    </row>
    <row r="340" spans="19:23" x14ac:dyDescent="0.2">
      <c r="S340" s="13">
        <v>42706</v>
      </c>
      <c r="T340" s="15">
        <f t="shared" ref="T340:T369" si="17">M6</f>
        <v>324</v>
      </c>
      <c r="V340" s="13">
        <v>42614</v>
      </c>
      <c r="W340" s="15">
        <f t="shared" si="15"/>
        <v>425</v>
      </c>
    </row>
    <row r="341" spans="19:23" x14ac:dyDescent="0.2">
      <c r="S341" s="13">
        <v>42707</v>
      </c>
      <c r="T341" s="15">
        <f t="shared" si="17"/>
        <v>319</v>
      </c>
      <c r="V341" s="13">
        <v>42615</v>
      </c>
      <c r="W341" s="15">
        <f t="shared" si="15"/>
        <v>455</v>
      </c>
    </row>
    <row r="342" spans="19:23" x14ac:dyDescent="0.2">
      <c r="S342" s="13">
        <v>42708</v>
      </c>
      <c r="T342" s="15">
        <f t="shared" si="17"/>
        <v>315</v>
      </c>
      <c r="V342" s="13">
        <v>42616</v>
      </c>
      <c r="W342" s="15">
        <f t="shared" si="15"/>
        <v>417</v>
      </c>
    </row>
    <row r="343" spans="19:23" x14ac:dyDescent="0.2">
      <c r="S343" s="13">
        <v>42709</v>
      </c>
      <c r="T343" s="15">
        <f t="shared" si="17"/>
        <v>314</v>
      </c>
      <c r="V343" s="13">
        <v>42617</v>
      </c>
      <c r="W343" s="15">
        <f t="shared" si="15"/>
        <v>384</v>
      </c>
    </row>
    <row r="344" spans="19:23" x14ac:dyDescent="0.2">
      <c r="S344" s="13">
        <v>42710</v>
      </c>
      <c r="T344" s="15">
        <f t="shared" si="17"/>
        <v>317</v>
      </c>
      <c r="V344" s="13">
        <v>42618</v>
      </c>
      <c r="W344" s="15">
        <f t="shared" si="15"/>
        <v>362</v>
      </c>
    </row>
    <row r="345" spans="19:23" x14ac:dyDescent="0.2">
      <c r="S345" s="13">
        <v>42711</v>
      </c>
      <c r="T345" s="15">
        <f t="shared" si="17"/>
        <v>321</v>
      </c>
      <c r="V345" s="13">
        <v>42619</v>
      </c>
      <c r="W345" s="15">
        <f t="shared" si="15"/>
        <v>398</v>
      </c>
    </row>
    <row r="346" spans="19:23" x14ac:dyDescent="0.2">
      <c r="S346" s="13">
        <v>42712</v>
      </c>
      <c r="T346" s="15">
        <f t="shared" si="17"/>
        <v>312</v>
      </c>
      <c r="V346" s="13">
        <v>42620</v>
      </c>
      <c r="W346" s="15">
        <f t="shared" si="15"/>
        <v>412</v>
      </c>
    </row>
    <row r="347" spans="19:23" x14ac:dyDescent="0.2">
      <c r="S347" s="13">
        <v>42713</v>
      </c>
      <c r="T347" s="15">
        <f t="shared" si="17"/>
        <v>305</v>
      </c>
      <c r="V347" s="13">
        <v>42621</v>
      </c>
      <c r="W347" s="15">
        <f t="shared" si="15"/>
        <v>368</v>
      </c>
    </row>
    <row r="348" spans="19:23" x14ac:dyDescent="0.2">
      <c r="S348" s="13">
        <v>42714</v>
      </c>
      <c r="T348" s="15">
        <f t="shared" si="17"/>
        <v>302</v>
      </c>
      <c r="V348" s="13">
        <v>42622</v>
      </c>
      <c r="W348" s="15">
        <f t="shared" si="15"/>
        <v>366</v>
      </c>
    </row>
    <row r="349" spans="19:23" x14ac:dyDescent="0.2">
      <c r="S349" s="13">
        <v>42715</v>
      </c>
      <c r="T349" s="15">
        <f t="shared" si="17"/>
        <v>298</v>
      </c>
      <c r="V349" s="13">
        <v>42623</v>
      </c>
      <c r="W349" s="15">
        <f t="shared" si="15"/>
        <v>392</v>
      </c>
    </row>
    <row r="350" spans="19:23" x14ac:dyDescent="0.2">
      <c r="S350" s="13">
        <v>42716</v>
      </c>
      <c r="T350" s="15">
        <f t="shared" si="17"/>
        <v>300</v>
      </c>
      <c r="V350" s="13">
        <v>42624</v>
      </c>
      <c r="W350" s="15">
        <f t="shared" si="15"/>
        <v>428</v>
      </c>
    </row>
    <row r="351" spans="19:23" x14ac:dyDescent="0.2">
      <c r="S351" s="13">
        <v>42717</v>
      </c>
      <c r="T351" s="15">
        <f t="shared" si="17"/>
        <v>296</v>
      </c>
      <c r="V351" s="13">
        <v>42625</v>
      </c>
      <c r="W351" s="15">
        <f t="shared" si="15"/>
        <v>433</v>
      </c>
    </row>
    <row r="352" spans="19:23" x14ac:dyDescent="0.2">
      <c r="S352" s="13">
        <v>42718</v>
      </c>
      <c r="T352" s="15">
        <f t="shared" si="17"/>
        <v>295</v>
      </c>
      <c r="V352" s="13">
        <v>42626</v>
      </c>
      <c r="W352" s="15">
        <f t="shared" si="15"/>
        <v>446</v>
      </c>
    </row>
    <row r="353" spans="19:23" x14ac:dyDescent="0.2">
      <c r="S353" s="13">
        <v>42719</v>
      </c>
      <c r="T353" s="15">
        <f t="shared" si="17"/>
        <v>296</v>
      </c>
      <c r="V353" s="13">
        <v>42627</v>
      </c>
      <c r="W353" s="15">
        <f t="shared" ref="W353:W369" si="18">T261</f>
        <v>483</v>
      </c>
    </row>
    <row r="354" spans="19:23" x14ac:dyDescent="0.2">
      <c r="S354" s="13">
        <v>42720</v>
      </c>
      <c r="T354" s="15">
        <f t="shared" si="17"/>
        <v>292</v>
      </c>
      <c r="V354" s="13">
        <v>42628</v>
      </c>
      <c r="W354" s="15">
        <f t="shared" si="18"/>
        <v>452</v>
      </c>
    </row>
    <row r="355" spans="19:23" x14ac:dyDescent="0.2">
      <c r="S355" s="13">
        <v>42721</v>
      </c>
      <c r="T355" s="15">
        <f t="shared" si="17"/>
        <v>293</v>
      </c>
      <c r="V355" s="13">
        <v>42629</v>
      </c>
      <c r="W355" s="15">
        <f t="shared" si="18"/>
        <v>423</v>
      </c>
    </row>
    <row r="356" spans="19:23" x14ac:dyDescent="0.2">
      <c r="S356" s="13">
        <v>42722</v>
      </c>
      <c r="T356" s="15">
        <f t="shared" si="17"/>
        <v>296</v>
      </c>
      <c r="V356" s="13">
        <v>42630</v>
      </c>
      <c r="W356" s="15">
        <f t="shared" si="18"/>
        <v>411</v>
      </c>
    </row>
    <row r="357" spans="19:23" x14ac:dyDescent="0.2">
      <c r="S357" s="13">
        <v>42723</v>
      </c>
      <c r="T357" s="15">
        <f t="shared" si="17"/>
        <v>295</v>
      </c>
      <c r="V357" s="13">
        <v>42631</v>
      </c>
      <c r="W357" s="15">
        <f t="shared" si="18"/>
        <v>408</v>
      </c>
    </row>
    <row r="358" spans="19:23" x14ac:dyDescent="0.2">
      <c r="S358" s="13">
        <v>42724</v>
      </c>
      <c r="T358" s="15">
        <f t="shared" si="17"/>
        <v>292</v>
      </c>
      <c r="V358" s="13">
        <v>42632</v>
      </c>
      <c r="W358" s="15">
        <f t="shared" si="18"/>
        <v>454</v>
      </c>
    </row>
    <row r="359" spans="19:23" x14ac:dyDescent="0.2">
      <c r="S359" s="13">
        <v>42725</v>
      </c>
      <c r="T359" s="15">
        <f t="shared" si="17"/>
        <v>287</v>
      </c>
      <c r="V359" s="13">
        <v>42633</v>
      </c>
      <c r="W359" s="15">
        <f t="shared" si="18"/>
        <v>520</v>
      </c>
    </row>
    <row r="360" spans="19:23" x14ac:dyDescent="0.2">
      <c r="S360" s="13">
        <v>42726</v>
      </c>
      <c r="T360" s="15">
        <f t="shared" si="17"/>
        <v>288</v>
      </c>
      <c r="V360" s="13">
        <v>42634</v>
      </c>
      <c r="W360" s="15">
        <f t="shared" si="18"/>
        <v>506</v>
      </c>
    </row>
    <row r="361" spans="19:23" x14ac:dyDescent="0.2">
      <c r="S361" s="13">
        <v>42727</v>
      </c>
      <c r="T361" s="15">
        <f t="shared" si="17"/>
        <v>290</v>
      </c>
      <c r="V361" s="13">
        <v>42635</v>
      </c>
      <c r="W361" s="15">
        <f t="shared" si="18"/>
        <v>510</v>
      </c>
    </row>
    <row r="362" spans="19:23" x14ac:dyDescent="0.2">
      <c r="S362" s="13">
        <v>42728</v>
      </c>
      <c r="T362" s="15">
        <f t="shared" si="17"/>
        <v>286</v>
      </c>
      <c r="V362" s="13">
        <v>42636</v>
      </c>
      <c r="W362" s="15">
        <f t="shared" si="18"/>
        <v>546</v>
      </c>
    </row>
    <row r="363" spans="19:23" x14ac:dyDescent="0.2">
      <c r="S363" s="13">
        <v>42729</v>
      </c>
      <c r="T363" s="15">
        <f t="shared" si="17"/>
        <v>284</v>
      </c>
      <c r="V363" s="13">
        <v>42637</v>
      </c>
      <c r="W363" s="15">
        <f t="shared" si="18"/>
        <v>535</v>
      </c>
    </row>
    <row r="364" spans="19:23" x14ac:dyDescent="0.2">
      <c r="S364" s="13">
        <v>42730</v>
      </c>
      <c r="T364" s="15">
        <f t="shared" si="17"/>
        <v>284</v>
      </c>
      <c r="V364" s="13">
        <v>42638</v>
      </c>
      <c r="W364" s="15">
        <f t="shared" si="18"/>
        <v>493</v>
      </c>
    </row>
    <row r="365" spans="19:23" x14ac:dyDescent="0.2">
      <c r="S365" s="13">
        <v>42731</v>
      </c>
      <c r="T365" s="15">
        <f t="shared" si="17"/>
        <v>287</v>
      </c>
      <c r="V365" s="13">
        <v>42639</v>
      </c>
      <c r="W365" s="15">
        <f t="shared" si="18"/>
        <v>461</v>
      </c>
    </row>
    <row r="366" spans="19:23" x14ac:dyDescent="0.2">
      <c r="S366" s="13">
        <v>42732</v>
      </c>
      <c r="T366" s="15">
        <f t="shared" si="17"/>
        <v>286</v>
      </c>
      <c r="V366" s="13">
        <v>42640</v>
      </c>
      <c r="W366" s="15">
        <f t="shared" si="18"/>
        <v>444</v>
      </c>
    </row>
    <row r="367" spans="19:23" x14ac:dyDescent="0.2">
      <c r="S367" s="13">
        <v>42733</v>
      </c>
      <c r="T367" s="15">
        <f t="shared" si="17"/>
        <v>285</v>
      </c>
      <c r="V367" s="13">
        <v>42641</v>
      </c>
      <c r="W367" s="15">
        <f t="shared" si="18"/>
        <v>431</v>
      </c>
    </row>
    <row r="368" spans="19:23" x14ac:dyDescent="0.2">
      <c r="S368" s="13">
        <v>42734</v>
      </c>
      <c r="T368" s="15">
        <f t="shared" si="17"/>
        <v>288</v>
      </c>
      <c r="V368" s="13">
        <v>42642</v>
      </c>
      <c r="W368" s="15">
        <f t="shared" si="18"/>
        <v>428</v>
      </c>
    </row>
    <row r="369" spans="19:23" x14ac:dyDescent="0.2">
      <c r="S369" s="13">
        <v>42735</v>
      </c>
      <c r="T369" s="15">
        <f t="shared" si="17"/>
        <v>288</v>
      </c>
      <c r="V369" s="13">
        <v>42643</v>
      </c>
      <c r="W369" s="15">
        <f t="shared" si="18"/>
        <v>438</v>
      </c>
    </row>
    <row r="370" spans="19:23" x14ac:dyDescent="0.2">
      <c r="S370" s="13"/>
    </row>
    <row r="371" spans="19:23" x14ac:dyDescent="0.2">
      <c r="S371" s="13"/>
    </row>
  </sheetData>
  <mergeCells count="3">
    <mergeCell ref="B2:M2"/>
    <mergeCell ref="A3:A4"/>
    <mergeCell ref="B3:M3"/>
  </mergeCells>
  <pageMargins left="0.7" right="0.7" top="0.75" bottom="0.75" header="0.3" footer="0.3"/>
  <pageSetup scale="10" orientation="landscape" r:id="rId1"/>
  <headerFooter>
    <oddFooter>&amp;L&amp;Z&amp;F&amp;R&amp;D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Cement Creek</vt:lpstr>
      <vt:lpstr>Animas Below Silverton</vt:lpstr>
      <vt:lpstr>Animas Durango</vt:lpstr>
      <vt:lpstr>Animas Farmington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Sullivan</dc:creator>
  <cp:lastModifiedBy>mcytersk</cp:lastModifiedBy>
  <cp:lastPrinted>2016-06-20T21:47:42Z</cp:lastPrinted>
  <dcterms:created xsi:type="dcterms:W3CDTF">2016-05-11T14:16:15Z</dcterms:created>
  <dcterms:modified xsi:type="dcterms:W3CDTF">2017-01-25T16:02:05Z</dcterms:modified>
</cp:coreProperties>
</file>