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codeName="ThisWorkbook" defaultThemeVersion="124226"/>
  <mc:AlternateContent xmlns:mc="http://schemas.openxmlformats.org/markup-compatibility/2006">
    <mc:Choice Requires="x15">
      <x15ac:absPath xmlns:x15ac="http://schemas.microsoft.com/office/spreadsheetml/2010/11/ac" url="M:\RAREFY13\Contract\Deliverables\WMOSTv3\WatershedMaps\EDM_WatershedMaps_Inventory_090117\"/>
    </mc:Choice>
  </mc:AlternateContent>
  <bookViews>
    <workbookView xWindow="720" yWindow="585" windowWidth="24240" windowHeight="12120"/>
  </bookViews>
  <sheets>
    <sheet name="FileInfo" sheetId="1" r:id="rId1"/>
    <sheet name="Inventory" sheetId="7" r:id="rId2"/>
    <sheet name="HUC_IDs" sheetId="8" r:id="rId3"/>
    <sheet name="Inventory_Definitions" sheetId="4" r:id="rId4"/>
    <sheet name="Simulation_References" sheetId="6" r:id="rId5"/>
    <sheet name="LandUse_References" sheetId="5" r:id="rId6"/>
    <sheet name="Climate_References" sheetId="2" r:id="rId7"/>
  </sheets>
  <calcPr calcId="171027" calcOnSave="0"/>
</workbook>
</file>

<file path=xl/calcChain.xml><?xml version="1.0" encoding="utf-8"?>
<calcChain xmlns="http://schemas.openxmlformats.org/spreadsheetml/2006/main">
  <c r="B2" i="1" l="1"/>
</calcChain>
</file>

<file path=xl/sharedStrings.xml><?xml version="1.0" encoding="utf-8"?>
<sst xmlns="http://schemas.openxmlformats.org/spreadsheetml/2006/main" count="940" uniqueCount="294">
  <si>
    <t>Inventory</t>
  </si>
  <si>
    <t>Variable</t>
  </si>
  <si>
    <t>Variable Definition</t>
  </si>
  <si>
    <t>Notes</t>
  </si>
  <si>
    <t>MODEL_ID</t>
  </si>
  <si>
    <t>Unique combination of watershed, simulation model, and landuse and climate scenario</t>
  </si>
  <si>
    <t>SIM_CODE</t>
  </si>
  <si>
    <t>1 = HSPF
2 = SWAT
3 = SWMM</t>
  </si>
  <si>
    <t>SIM_NAME</t>
  </si>
  <si>
    <t>Name of model</t>
  </si>
  <si>
    <t>WATERSHED_NAME</t>
  </si>
  <si>
    <t>Name of watershed</t>
  </si>
  <si>
    <t>NO. SUBBASINS</t>
  </si>
  <si>
    <t>Total number of subbasins with a set of database files</t>
  </si>
  <si>
    <t>SEGMENT NO.</t>
  </si>
  <si>
    <t>Due to size, some watersheds were segmented for the model run. The column identifies the segment number, if needed, or "NA", if not.</t>
  </si>
  <si>
    <t>LUSE_CODE</t>
  </si>
  <si>
    <t>CLIM_CODE</t>
  </si>
  <si>
    <t>CLIM_EMISSIONS</t>
  </si>
  <si>
    <t>Scenarios of future climate change were developed based on statistically and dynamically downscaled climate model simulations representative of the period 2041−2070.</t>
  </si>
  <si>
    <t>Climate Model(s)</t>
  </si>
  <si>
    <t>Model Definitions</t>
  </si>
  <si>
    <t>NA</t>
  </si>
  <si>
    <t>GFDL high res = Geophysical Fluid Dynamics Laboratory 50-km global atmospheric time slice</t>
  </si>
  <si>
    <t>CCSM = Community Climate System Model
WRFP = Weather Research and Forecasting Model</t>
  </si>
  <si>
    <t>WATERSHED_CODE</t>
  </si>
  <si>
    <t>WATERSHED_
NAME</t>
  </si>
  <si>
    <t>NO._SUBBASINS</t>
  </si>
  <si>
    <t>CONSTITUENTS</t>
  </si>
  <si>
    <t>UTC_OFFSET</t>
  </si>
  <si>
    <t>MODEL_START</t>
  </si>
  <si>
    <t>MODEL_END</t>
  </si>
  <si>
    <t>SWMM</t>
  </si>
  <si>
    <t>Blackstone North</t>
  </si>
  <si>
    <t>MA1999</t>
  </si>
  <si>
    <t>TN-TP-TSS-ZN</t>
  </si>
  <si>
    <t>Blackstone South</t>
  </si>
  <si>
    <t>Charles</t>
  </si>
  <si>
    <t>Farmington</t>
  </si>
  <si>
    <t>Ipswich</t>
  </si>
  <si>
    <t>Pawcatuck</t>
  </si>
  <si>
    <t>Sudbury</t>
  </si>
  <si>
    <t>Taunton</t>
  </si>
  <si>
    <t>HSPF</t>
  </si>
  <si>
    <t>Susquehanna</t>
  </si>
  <si>
    <t>N2001</t>
  </si>
  <si>
    <t>TN-TP-TSS</t>
  </si>
  <si>
    <t>SWAT</t>
  </si>
  <si>
    <t>New England</t>
  </si>
  <si>
    <t>I2100</t>
  </si>
  <si>
    <t>Generic New England</t>
  </si>
  <si>
    <t>Verde</t>
  </si>
  <si>
    <t>MA2005</t>
  </si>
  <si>
    <t>MA2005/RI2006</t>
  </si>
  <si>
    <t>CT2006/RI2011</t>
  </si>
  <si>
    <t>Filename:</t>
  </si>
  <si>
    <t>Purpose:</t>
  </si>
  <si>
    <t xml:space="preserve">Catalog of WMOST databases that are available on EPA's Estuary Data Mapper (EDM) and their corresponding simluation models and land use and climate scenarios. </t>
  </si>
  <si>
    <t>Last Update:</t>
  </si>
  <si>
    <t>File Contents:</t>
  </si>
  <si>
    <t>Worksheet</t>
  </si>
  <si>
    <t>Contents</t>
  </si>
  <si>
    <t>Reference</t>
  </si>
  <si>
    <t>U.S. EPA. Watershed Modeling to Assess the Sensitivity of Streamflow, Nutrient, and Sediment Loads to Potential Climate Change and Urban Development in 20 U.S. Watersheds (Final Report). U.S. Environmental Protection Agency, Washington, DC, EPA/600/R-12/058F, 2013.</t>
  </si>
  <si>
    <t>Climate References</t>
  </si>
  <si>
    <t>Land Use References</t>
  </si>
  <si>
    <t>Details and references for the climate scenarios listed under CLIM_CODE</t>
  </si>
  <si>
    <t>List of all unqiue watershed simulation models available in the Estuary Data Mapper</t>
  </si>
  <si>
    <t>Baseline scenario using historical climate data</t>
  </si>
  <si>
    <t>Simulation References</t>
  </si>
  <si>
    <t>Details and references for the simulation models listed in the database inventory</t>
  </si>
  <si>
    <t>Description of model identifiers used in the database inventory</t>
  </si>
  <si>
    <t>Land Use Dataset(s)</t>
  </si>
  <si>
    <t>Simulation Models</t>
  </si>
  <si>
    <t>EDM_WMOST_Database_Inventory_Public</t>
  </si>
  <si>
    <t>NLCD (https://www.mrlc.gov/index.php)</t>
  </si>
  <si>
    <t>ICLUS (https://www.epa.gov/iclus)</t>
  </si>
  <si>
    <t>Historical land use in 2001.</t>
  </si>
  <si>
    <t>2001 National Land Cover Product (NLCD)</t>
  </si>
  <si>
    <t>The spatial data sets provide decadal projections of housing density and impervious surface cover as a function of population for the period 2000 through 2100.</t>
  </si>
  <si>
    <t>Integrated Climate and Land Use Scenarios (ICLUS)</t>
  </si>
  <si>
    <t>MA1991
MA1997
MA1999
MA2005</t>
  </si>
  <si>
    <t>CT1992
CT2006</t>
  </si>
  <si>
    <t>RI2006/RI2011</t>
  </si>
  <si>
    <t>Refer to individual model references on "Inventory Definitions" worksheet</t>
  </si>
  <si>
    <t>Source of land cover dataset and year</t>
  </si>
  <si>
    <t>Climate model and scenario used</t>
  </si>
  <si>
    <t>Emissions scenario</t>
  </si>
  <si>
    <t>Unique code for each watershed</t>
  </si>
  <si>
    <t>Simulation model end date</t>
  </si>
  <si>
    <t>Simulation model start date</t>
  </si>
  <si>
    <t>Offset for coordinated universal time (UTC)</t>
  </si>
  <si>
    <t>Constituents available in simulation model
TSS = Total suspended solids
ZN = Zinc
TN = Total nitrogen
TP = Total phosphorus</t>
  </si>
  <si>
    <t>Massachusetts Department of Environmental Protection GIS (http://www.mass.gov/anf/research-and-tech/it-serv-and-support/application-serv/office-of-geographic-information-massgis/datalayers)</t>
  </si>
  <si>
    <t>Rhode Island Department of Administration GIS (http://www.rigis.org/data/rilc11d)</t>
  </si>
  <si>
    <t>Connecticut Department of Environmental Protection GIS (http://www.ct.gov/deep/cwp/view.asp?a=2698&amp;q=322898&amp;deepNav_GID=1707%20)</t>
  </si>
  <si>
    <t>State-level land use dataset for 1992 and 2006</t>
  </si>
  <si>
    <t>State-level land use dataset for 1991, 1997, 1999, and 2005</t>
  </si>
  <si>
    <t>State-level land use dataset for 2006 and 2011</t>
  </si>
  <si>
    <t>Prior to 2005, the dataset was interpreted from 1:25,000 aerial photography. After 2005, dataset is a seamless digital dataset of land cover/land use, created using semi-automated methods, and based on 0.5 meter resolution digital ortho imagery captured in April 2005.</t>
  </si>
  <si>
    <t>Seamless digital dataset of the land cover/land use for the State of Rhode Island derived using automated and semi-automated methods and is based on orthophotography captured in 2006 and 2011.</t>
  </si>
  <si>
    <t>Canadian Centre for Climate Modelling and Analysis</t>
  </si>
  <si>
    <t>Centre National de Recherches Météorologiques/Centre Européen de Recherche et Formation Avancée en Calcul Scientifique</t>
  </si>
  <si>
    <t>Commonwealth Scientific and Industrial Research Organization, Queensland Climate Change Centre of Excellence</t>
  </si>
  <si>
    <t>Japan Agency for Marine-Earth Science and Technology, Atmosphere and Ocean Research  Institute (The University of Tokyo), and National Institute for Environmental Studies</t>
  </si>
  <si>
    <t>Max-Planck-Institut für Meteorologie (Max PlanckInstitute for Meteorology)</t>
  </si>
  <si>
    <t>EC-Earth consortium, representing 22 academic institutions and meteorological services from 10 countries in Europe</t>
  </si>
  <si>
    <t>Laboratory of Numerical Modeling for Atmospheric Sciences and Geophysical Fluid Dynamics, Institute of Atmospheric Physics,Chinese Academy of Sciences</t>
  </si>
  <si>
    <t>Met Office Hadley Centre (additional HadGEM2­ES realizations contributed by Instituto Nacionalde Pesquisas Espaciais)</t>
  </si>
  <si>
    <t>Institut Pierre-Simon Laplace</t>
  </si>
  <si>
    <t>BCSD CMIP5, Ensemble of 24 models*, avRCP4.5</t>
  </si>
  <si>
    <t>avRCP4.5</t>
  </si>
  <si>
    <t>BCSD CMIP5, Ensemble of 24 models*, avRCP4.5/8.5</t>
  </si>
  <si>
    <t>avRCP4.5/8.5</t>
  </si>
  <si>
    <t>BCSD CMIP5, Ensemble of 24 models*, avRCP8.5</t>
  </si>
  <si>
    <t>avRCP8.5</t>
  </si>
  <si>
    <t>Projected deltas between 1975 - 2004 and 2036-2065 applied to historic time series. All climate models represent results of bias-corrected statistically downscaled model runs (BCSD) done for CMIP5. Representative Concentration Pathway (RCP) 4.5 is a scenario that stabilizes radiative forcing at 4.5 Watts per meter squared in the year 2100 without ever exceeding that value. It represents very conservative assumptions about global change. RCP 8.5 represents a scenario of relatively high greenhouse gas emissions.</t>
  </si>
  <si>
    <t>BCSD CMIP5, CanESM2 (Hi Precip, Lo Temp), RCP4.5</t>
  </si>
  <si>
    <t>BCSD CMIP5, CanESM2 (Lo Precip, Hi Temp), RCP8.5</t>
  </si>
  <si>
    <t>BCSD CMIP5, CNRM-CM5 (Hi Precip, Lo Temp), RCP4.5</t>
  </si>
  <si>
    <t>BCSD CMIP5, CSIRO-Mk3-6-0 (Hi Precip, Lo Temp), RCP4.5</t>
  </si>
  <si>
    <t>BCSD CMIP5, MIROC-ESM-CHEM (Lo Precip, Hi Temp), RCP4.5</t>
  </si>
  <si>
    <t>BCSD CMIP5, MPI-ESM-LR (Lo Precip, Lo Temp), RCP4.5</t>
  </si>
  <si>
    <t>BCSD CMIP5, MRI-CGCM3 (Lo Precip, Lo Temp), RCP4.5</t>
  </si>
  <si>
    <t>BCSD CMIP5, EC-EARTH (Lo Precip, Lo Temp), RCP8.5</t>
  </si>
  <si>
    <t>BCSD CMIP5, CSIRO-Mk3-6-0 (Hi Precip, Lo Temp), RCP8.5</t>
  </si>
  <si>
    <t>BCSD CMIP5, FGOALS-s2 (Hi Precip, Hi Temp), RCP8.5</t>
  </si>
  <si>
    <t>BCSD CMIP5, HadGEM2-CC (Hi Precip, Hi Temp), RCP8.5</t>
  </si>
  <si>
    <t>BCSD CMIP5, HadGEM2-ES (Hi Precip, Hi Temp), RCP8.5</t>
  </si>
  <si>
    <t>BCSD CMIP5, IPSL-CM5A-LR (Lo Precip, Hi Temp), RCP8.5</t>
  </si>
  <si>
    <t>GFDL-GFDL High Resolution, IPCC A2</t>
  </si>
  <si>
    <t>CCSM-WRFP, IPCC A2</t>
  </si>
  <si>
    <t>Baseline</t>
  </si>
  <si>
    <t>GFDL, GFDL high res (Hi Precip)</t>
  </si>
  <si>
    <t>IPCC A2</t>
  </si>
  <si>
    <t>CCSM, WRFP (Lo Precip)</t>
  </si>
  <si>
    <t>RECHARGE_ADJ</t>
  </si>
  <si>
    <t>Yes/No depending on whether the model simulation has negative recharge values</t>
  </si>
  <si>
    <t>No</t>
  </si>
  <si>
    <t>Yes</t>
  </si>
  <si>
    <t>CSIRO-Mk3-6-0 (Hi Precip, Lo Temp)</t>
  </si>
  <si>
    <t>RCP4.5</t>
  </si>
  <si>
    <t>MPI-ESM-LR (Lo Precip, Lo Temp)</t>
  </si>
  <si>
    <t>FGOALS-s2 (Hi Precip, Hi Temp)</t>
  </si>
  <si>
    <t>RCP8.5</t>
  </si>
  <si>
    <t>IPSL-CM5A-LR (Lo Precip, Hi Temp)</t>
  </si>
  <si>
    <t>Ensemble of 24 models</t>
  </si>
  <si>
    <t>MRI-CGCM3 (Lo Precip, Lo Temp)</t>
  </si>
  <si>
    <t>HadGEM2-CC (Hi Precip, Hi Temp)</t>
  </si>
  <si>
    <t>CanESM2 (Lo Precip, Hi Temp)</t>
  </si>
  <si>
    <t>HadGEM2-ES (Hi Precip, Hi Temp)</t>
  </si>
  <si>
    <t>CanESM2 (Hi Precip, Hi Temp)</t>
  </si>
  <si>
    <t>MIROC-ESM-CHEM (Lo Precip, Hi Temp)</t>
  </si>
  <si>
    <t>EC-EARTH (Lo Precip, Lo Temp)</t>
  </si>
  <si>
    <t>Reclamation, 2013. Downscaled CMIP3 and CMIP5 Climate Projections: Release of Downscaled CMIP5 Climate Projections, Comparison with Preceding Information, and Summary of User Needs. U.S. Department of the Interior, Bureau of Reclamation, Technical Service Center, Denver, Colorado, 116 p., available at: http://gdodcp.ucllnl.org/downscaled_cmip_projections/techmemo/downscaled_c limate.pdf.</t>
  </si>
  <si>
    <t>For all models in the ensemble, see Table 2 in Reclamation (2013)</t>
  </si>
  <si>
    <t>MA1999/RI1995</t>
  </si>
  <si>
    <t>CT1990/MA1999</t>
  </si>
  <si>
    <t>CT1990/RI1995</t>
  </si>
  <si>
    <t>CT2006/MA2005</t>
  </si>
  <si>
    <t>Details and references for the land use/land cover scenarios listed under LUSE_CODE</t>
  </si>
  <si>
    <t>AQUA TERRA Consultants, and HydroQual, Inc. 2001. Modeling Nutrient Loads to Long Island Sound from Connecticut Watersheds, and Impacts of Future Buildout and Management Scenarios. Prepared for CT Department of Environmental Protection. Hartford, CT. 138 pg, plus CD.</t>
  </si>
  <si>
    <t>Barbaro, J.R. 2007. Simulation of the Effects of Water Withdrawals, Wastewater-return Flows, and Land use Change on Streamflow in the Blackstone River Basin, Massachusetts and Rhode Island: U.S. Geological Survey Scientific Investigations Report 2007-5183, 98 p.</t>
  </si>
  <si>
    <t>Barbaro, J.R., and Sorenson, J.R. 2013. Nutrient and Sediment Concentrations, Yields, and Loads in Impaired Streams and Rivers in the Taunton River Basin, Massachusetts, 1997–2008: U.S. Geological Survey Scientific Investigations Report 2012–5277, 89 p., available at http://pubs.usgs.gov/sir/2012/5277/.</t>
  </si>
  <si>
    <t>Charles River Watershed Association and Numeric Environmental Services. 2011. Total Maximum Daily Load for Nutrients in the Upper/Middle Charles River, Massachusetts. Massachusetts Department of Environmental Protection, Division of Watershed Management, Worcester, MA. Report Number MA-CN 272.0</t>
  </si>
  <si>
    <t xml:space="preserve">Barbaro, J.R., and Zarriello, P.J. 2006. A Precipitation-runoff Model for the Blackstone River Basin, Massachusetts and Rhode Island: U.S. Geological Survey Scientific Investigations Report 
2006–5213, 85 p. </t>
  </si>
  <si>
    <t>Bent, G.C., Zarriello, P.J., Granato, G.E., Masterson, J.P., Walter, D.A., Waite, A.M., and Church, P.E. 2011. Simulated Effects of Water Withdrawals and Land-use Changes on Streamflows and Groundwater Levels in the Pawcatuck River Basin, Southwestern Rhode Island and Southeastern Connecticut: U.S. Geological Survey Scientific Investigations Report 2009–5127, 254 p., available at http://pubs.usgs.gov/sir/2009/5127.</t>
  </si>
  <si>
    <t>Zarriello, P.J. and K.G. Ries, III. 2000. A Precipitation-Runoff Model for Analysis of the Effects of Water Withdrawals on Streamflow, Ipswich River Basin, Massachusetts. U.S. Geological Survey Water Resources Investigations Report 00-4029.</t>
  </si>
  <si>
    <t>Zarriello, P.J., Parker, G.W., Armstrong, D.S., and Carlson, C.S. 2010. Effects of Water Use and Land use on Streamflow and Aquatic Habitat in the Sudbury and Assabet River Basins, Massachusetts. U.S. Geological Survey Scientific Investigations Report 2010–5042, 160 p</t>
  </si>
  <si>
    <t>Donigian, Jr., A.S., and J.T. Love. 2002. The Connecticut Watershed Model - Tool for BMP Impact Assessment in Connecticut. Presented at WEF-Watershed 2002, February 23-27, 2002. Ft. Lauderdale, FL.</t>
  </si>
  <si>
    <t>U.S. EPA. 2017. Opti-Tool Version 2. U.S. Environmental Protection Agency, Region 1, 2017.</t>
  </si>
  <si>
    <t>Inventory_Definitions</t>
  </si>
  <si>
    <t>Simulation_References</t>
  </si>
  <si>
    <t>LandUse_References</t>
  </si>
  <si>
    <t>Climate_References</t>
  </si>
  <si>
    <t>HUC_IDs</t>
  </si>
  <si>
    <t>List of all HUC IDs in available watersheds</t>
  </si>
  <si>
    <t>HUC10</t>
  </si>
  <si>
    <t>HUC12</t>
  </si>
  <si>
    <t>Watershed</t>
  </si>
  <si>
    <t>0109000301</t>
  </si>
  <si>
    <t>0</t>
  </si>
  <si>
    <t>0109000302</t>
  </si>
  <si>
    <t>0109000106</t>
  </si>
  <si>
    <t>0109000107</t>
  </si>
  <si>
    <t>0108020701</t>
  </si>
  <si>
    <t>0108020702</t>
  </si>
  <si>
    <t>0108020703</t>
  </si>
  <si>
    <t>0108020704</t>
  </si>
  <si>
    <t>0108020705</t>
  </si>
  <si>
    <t>0108020706</t>
  </si>
  <si>
    <t>0109000102</t>
  </si>
  <si>
    <t>0109000501</t>
  </si>
  <si>
    <t>0109000502</t>
  </si>
  <si>
    <t>0109000503</t>
  </si>
  <si>
    <t>0107000501</t>
  </si>
  <si>
    <t>0107000502</t>
  </si>
  <si>
    <t>0109000401</t>
  </si>
  <si>
    <t>0109000402</t>
  </si>
  <si>
    <t>0109000403</t>
  </si>
  <si>
    <t>0109000408</t>
  </si>
  <si>
    <t>010900030101</t>
  </si>
  <si>
    <t>010900030102</t>
  </si>
  <si>
    <t>010900030103</t>
  </si>
  <si>
    <t>010900030104</t>
  </si>
  <si>
    <t>010900030105</t>
  </si>
  <si>
    <t>010900030201</t>
  </si>
  <si>
    <t>010900030202</t>
  </si>
  <si>
    <t>010900030203</t>
  </si>
  <si>
    <t>010900030204</t>
  </si>
  <si>
    <t>010900030205</t>
  </si>
  <si>
    <t>010900030206</t>
  </si>
  <si>
    <t>010900030207</t>
  </si>
  <si>
    <t>010900030208</t>
  </si>
  <si>
    <t>010900010601</t>
  </si>
  <si>
    <t>010900010602</t>
  </si>
  <si>
    <t>010900010603</t>
  </si>
  <si>
    <t>010900010604</t>
  </si>
  <si>
    <t>010900010701</t>
  </si>
  <si>
    <t>010900010702</t>
  </si>
  <si>
    <t>010900010703</t>
  </si>
  <si>
    <t>010900010704</t>
  </si>
  <si>
    <t>010802070101</t>
  </si>
  <si>
    <t>010802070102</t>
  </si>
  <si>
    <t>010802070103</t>
  </si>
  <si>
    <t>010802070201</t>
  </si>
  <si>
    <t>010802070202</t>
  </si>
  <si>
    <t>010802070203</t>
  </si>
  <si>
    <t>010802070204</t>
  </si>
  <si>
    <t>010802070301</t>
  </si>
  <si>
    <t>010802070302</t>
  </si>
  <si>
    <t>010802070401</t>
  </si>
  <si>
    <t>010802070402</t>
  </si>
  <si>
    <t>010802070403</t>
  </si>
  <si>
    <t>010802070404</t>
  </si>
  <si>
    <t>010802070405</t>
  </si>
  <si>
    <t>010802070501</t>
  </si>
  <si>
    <t>010802070502</t>
  </si>
  <si>
    <t>010802070601</t>
  </si>
  <si>
    <t>010802070602</t>
  </si>
  <si>
    <t>010900010201</t>
  </si>
  <si>
    <t>010900010202</t>
  </si>
  <si>
    <t>010900010203</t>
  </si>
  <si>
    <t>010900010204</t>
  </si>
  <si>
    <t>010900010205</t>
  </si>
  <si>
    <t>010900050101</t>
  </si>
  <si>
    <t>010900050102</t>
  </si>
  <si>
    <t>010900050201</t>
  </si>
  <si>
    <t>010900050202</t>
  </si>
  <si>
    <t>010900050203</t>
  </si>
  <si>
    <t>010900050204</t>
  </si>
  <si>
    <t>010900050205</t>
  </si>
  <si>
    <t>010900050301</t>
  </si>
  <si>
    <t>010900050302</t>
  </si>
  <si>
    <t>010900050303</t>
  </si>
  <si>
    <t>010700050101</t>
  </si>
  <si>
    <t>010700050102</t>
  </si>
  <si>
    <t>010700050103</t>
  </si>
  <si>
    <t>010700050104</t>
  </si>
  <si>
    <t>010700050201</t>
  </si>
  <si>
    <t>010700050202</t>
  </si>
  <si>
    <t>010700050203</t>
  </si>
  <si>
    <t>010700050204</t>
  </si>
  <si>
    <t>010700050205</t>
  </si>
  <si>
    <t>010700050206</t>
  </si>
  <si>
    <t>010900040101</t>
  </si>
  <si>
    <t>010900040102</t>
  </si>
  <si>
    <t>010900040103</t>
  </si>
  <si>
    <t>010900040201</t>
  </si>
  <si>
    <t>010900040202</t>
  </si>
  <si>
    <t>010900040203</t>
  </si>
  <si>
    <t>010900040204</t>
  </si>
  <si>
    <t>010900040301</t>
  </si>
  <si>
    <t>010900040302</t>
  </si>
  <si>
    <t>010900040801</t>
  </si>
  <si>
    <t>010900040802</t>
  </si>
  <si>
    <t>010900040804</t>
  </si>
  <si>
    <t>U.S. EPA. 2013. Watershed Modeling to Assess the Sensitivity of Streamflow, Nutrient, and Sediment Loads to Potential Climate Change and Urban Development in 20 U.S. Watersheds (Final Report). U.S. Environmental Protection Agency, Washington, DC, EPA/600/R-12/058F, 2013.</t>
  </si>
  <si>
    <t>Modified from SWMM model run for generic Opti-Tool time series using local weather data for Blackstone River Basin (see US EPA 2017 below).</t>
  </si>
  <si>
    <t>Modified from SWMM model run for generic Opti-Tool time series using local weather data for Charles River Basin (see US EPA 2017 below).</t>
  </si>
  <si>
    <t>Modified from SWMM model run for generic Opti-Tool time series using local weather data for CT basins (see US EPA 2017 below).</t>
  </si>
  <si>
    <t>Modified from SWMM model run for generic Opti-Tool time series using local weather data for Ipswich River Basin (see US EPA 2017 below).</t>
  </si>
  <si>
    <t>Modified from SWMM model run for generic Opti-Tool time series using local weather data for Pawcatuck River Basin (see US EPA 2017 below).</t>
  </si>
  <si>
    <t>Modified from SWMM model run for generic Opti-Tool time series using local weather data for Sudbury/Assabet River Basins (see US EPA 2017 below).</t>
  </si>
  <si>
    <t>Modified from SWMM model run for generic Opti-Tool time series using local weather data for Taunton River Basin (see US EPA 2017 below).</t>
  </si>
  <si>
    <t>but will need to be pre-processed.  Other model outputs are being pre-processed and uploaded to EDM as resources permit.</t>
  </si>
  <si>
    <t>Please contact Naomi Detenbeck (detenbeck.naomi@epa.gov) with any questions.</t>
  </si>
  <si>
    <r>
      <t>NOTE: Only watershed models that are</t>
    </r>
    <r>
      <rPr>
        <b/>
        <u/>
        <sz val="11"/>
        <color theme="1"/>
        <rFont val="Times New Roman"/>
        <family val="1"/>
      </rPr>
      <t xml:space="preserve"> highlighted</t>
    </r>
    <r>
      <rPr>
        <b/>
        <sz val="11"/>
        <color theme="1"/>
        <rFont val="Times New Roman"/>
        <family val="1"/>
      </rPr>
      <t xml:space="preserve"> on the Inventory tab are currently available for download through Estuary Data Mapper (EDM).  </t>
    </r>
  </si>
  <si>
    <t xml:space="preserve">Future climate scenarios for New England HSPF models are available for download from USGS (see Simulation_References tab for links to datasets) </t>
  </si>
  <si>
    <t>HSPF future</t>
  </si>
  <si>
    <t>Dudley, R.W., 2017, Model climate scenario output for the Farmington river basin, Connecticut and Massachusetts, 2036-2065 change from 1975-2004, Representative Concentration Pathways 4.5 and 8.5: U.S. Geological Survey data release, https://doi.org/10.5066/F71835FQ.</t>
  </si>
  <si>
    <t>Dudley, R.W., 2017, Model climate scenario output for the Blackstone, Pawcatuck, and Ipswich river basins, Massachusetts, 2036-2065 change from 1975-2004, Representative Concentration Pathways 4.5 and 8.5: U.S. Geological Survey data release, https://dx.doi.org/10.5066/F747481J.</t>
  </si>
  <si>
    <t>Dudley, R.W., 2017, Model climate scenario output for the Upper Charles river basin, Massachusetts, 2036-2065 change from 1975-2004, Representative Concentration Pathways 4.5 and 8.5: U.S. Geological Survey data release, https://doi.org/10.5066/F76971W9.</t>
  </si>
  <si>
    <t>Dudley, R.W., 2016, Model climate scenario output Taunton and Sudbury river basins, Massachusetts, 2036-2065 change from 1975-2004, Representative Concentration Pathways 4.5 and 8.5: U.S. Geological Survey data release, https://dx.doi.org/10.5066/F79G5JZ9.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</si>
</sst>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1"/>
      <color theme="1"/>
      <name val="Times New Roman"/>
      <family val="1"/>
    </font>
    <font>
      <sz val="11"/>
      <color theme="1"/>
      <name val="Times New Roman"/>
      <family val="1"/>
    </font>
    <font>
      <b/>
      <sz val="11"/>
      <name val="Times New Roman"/>
      <family val="1"/>
    </font>
    <font>
      <sz val="11"/>
      <name val="Times New Roman"/>
      <family val="1"/>
    </font>
    <font>
      <b/>
      <sz val="12"/>
      <color theme="1"/>
      <name val="Times New Roman"/>
      <family val="1"/>
    </font>
    <font>
      <b/>
      <u/>
      <sz val="11"/>
      <color theme="1"/>
      <name val="Times New Roman"/>
      <family val="1"/>
    </font>
    <font>
      <sz val="11"/>
      <color rgb="FF333333"/>
      <name val="Times New Roman"/>
      <family val="1"/>
    </font>
  </fonts>
  <fills count="5">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rgb="FFFFFF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1">
    <xf numFmtId="0" fontId="0" fillId="0" borderId="0"/>
  </cellStyleXfs>
  <cellXfs count="79">
    <xf numFmtId="0" fontId="0" fillId="0" borderId="0" xfId="0"/>
    <xf numFmtId="0" fontId="2" fillId="0" borderId="1" xfId="0" applyFont="1" applyBorder="1"/>
    <xf numFmtId="0" fontId="2" fillId="0" borderId="0" xfId="0" applyFont="1"/>
    <xf numFmtId="0" fontId="2" fillId="0" borderId="1" xfId="0" applyFont="1" applyBorder="1" applyAlignment="1">
      <alignment wrapText="1"/>
    </xf>
    <xf numFmtId="0" fontId="2" fillId="0" borderId="0" xfId="0" applyFont="1" applyBorder="1"/>
    <xf numFmtId="0" fontId="1" fillId="0" borderId="0" xfId="0" applyFont="1" applyBorder="1" applyAlignment="1"/>
    <xf numFmtId="0" fontId="1" fillId="0" borderId="0" xfId="0" applyFont="1"/>
    <xf numFmtId="0" fontId="2" fillId="0" borderId="1" xfId="0" applyFont="1" applyFill="1" applyBorder="1"/>
    <xf numFmtId="0" fontId="3" fillId="3" borderId="4" xfId="0" applyFont="1" applyFill="1" applyBorder="1" applyAlignment="1">
      <alignment vertical="center" wrapText="1"/>
    </xf>
    <xf numFmtId="0" fontId="4" fillId="3" borderId="5" xfId="0" applyFont="1" applyFill="1" applyBorder="1" applyAlignment="1">
      <alignment vertical="center" wrapText="1"/>
    </xf>
    <xf numFmtId="0" fontId="3" fillId="3" borderId="6" xfId="0" applyFont="1" applyFill="1" applyBorder="1" applyAlignment="1">
      <alignment vertical="center" wrapText="1"/>
    </xf>
    <xf numFmtId="14" fontId="4" fillId="3" borderId="7" xfId="0" applyNumberFormat="1" applyFont="1" applyFill="1" applyBorder="1" applyAlignment="1">
      <alignment horizontal="left" vertical="center" wrapText="1"/>
    </xf>
    <xf numFmtId="0" fontId="3" fillId="3" borderId="8" xfId="0" applyFont="1" applyFill="1" applyBorder="1" applyAlignment="1">
      <alignment vertical="top" wrapText="1"/>
    </xf>
    <xf numFmtId="0" fontId="4" fillId="3" borderId="9" xfId="0" applyFont="1" applyFill="1" applyBorder="1" applyAlignment="1">
      <alignment vertical="center" wrapText="1"/>
    </xf>
    <xf numFmtId="14" fontId="2" fillId="0" borderId="0" xfId="0" applyNumberFormat="1" applyFont="1"/>
    <xf numFmtId="0" fontId="3" fillId="0" borderId="0" xfId="0" applyFont="1" applyFill="1" applyBorder="1" applyAlignment="1">
      <alignment vertical="center" wrapText="1"/>
    </xf>
    <xf numFmtId="0" fontId="0" fillId="0" borderId="0" xfId="0"/>
    <xf numFmtId="0" fontId="4" fillId="0" borderId="0" xfId="0" applyFont="1" applyFill="1" applyBorder="1" applyAlignment="1">
      <alignment vertical="center" wrapText="1"/>
    </xf>
    <xf numFmtId="0" fontId="2" fillId="0" borderId="11" xfId="0" applyFont="1" applyBorder="1"/>
    <xf numFmtId="0" fontId="2" fillId="0" borderId="12" xfId="0" applyFont="1" applyBorder="1" applyAlignment="1">
      <alignment wrapText="1"/>
    </xf>
    <xf numFmtId="0" fontId="2" fillId="0" borderId="13" xfId="0" applyFont="1" applyBorder="1"/>
    <xf numFmtId="0" fontId="2" fillId="0" borderId="11" xfId="0" applyFont="1" applyBorder="1" applyAlignment="1">
      <alignment horizontal="left" vertical="center"/>
    </xf>
    <xf numFmtId="0" fontId="2" fillId="0" borderId="12" xfId="0" applyFont="1" applyBorder="1"/>
    <xf numFmtId="0" fontId="3" fillId="3" borderId="16" xfId="0" applyFont="1" applyFill="1" applyBorder="1" applyAlignment="1">
      <alignment vertical="center" wrapText="1"/>
    </xf>
    <xf numFmtId="0" fontId="3" fillId="3" borderId="18" xfId="0" applyFont="1" applyFill="1" applyBorder="1"/>
    <xf numFmtId="0" fontId="2" fillId="0" borderId="13" xfId="0" applyFont="1" applyBorder="1" applyAlignment="1">
      <alignment horizontal="left" vertical="center"/>
    </xf>
    <xf numFmtId="0" fontId="2" fillId="0" borderId="1" xfId="0" applyFont="1" applyBorder="1" applyAlignment="1">
      <alignment vertical="center" wrapText="1"/>
    </xf>
    <xf numFmtId="0" fontId="2" fillId="0" borderId="12" xfId="0" applyFont="1" applyBorder="1" applyAlignment="1">
      <alignment vertical="center" wrapText="1"/>
    </xf>
    <xf numFmtId="0" fontId="2" fillId="0" borderId="15" xfId="0" applyFont="1" applyBorder="1" applyAlignment="1">
      <alignment vertical="center" wrapText="1"/>
    </xf>
    <xf numFmtId="0" fontId="1" fillId="2" borderId="2" xfId="0" applyFont="1" applyFill="1" applyBorder="1"/>
    <xf numFmtId="0" fontId="5" fillId="0" borderId="0" xfId="0" applyFont="1"/>
    <xf numFmtId="0" fontId="2" fillId="0" borderId="12" xfId="0" applyFont="1" applyBorder="1" applyAlignment="1">
      <alignment vertical="top" wrapText="1"/>
    </xf>
    <xf numFmtId="0" fontId="2" fillId="0" borderId="12" xfId="0" applyFont="1" applyFill="1" applyBorder="1" applyAlignment="1">
      <alignment wrapText="1"/>
    </xf>
    <xf numFmtId="0" fontId="2" fillId="0" borderId="15" xfId="0" applyFont="1" applyFill="1" applyBorder="1" applyAlignment="1">
      <alignment wrapText="1"/>
    </xf>
    <xf numFmtId="0" fontId="1" fillId="2" borderId="16" xfId="0" applyFont="1" applyFill="1" applyBorder="1"/>
    <xf numFmtId="0" fontId="1" fillId="2" borderId="17" xfId="0" applyFont="1" applyFill="1" applyBorder="1"/>
    <xf numFmtId="0" fontId="1" fillId="2" borderId="18" xfId="0" applyFont="1" applyFill="1" applyBorder="1"/>
    <xf numFmtId="0" fontId="2" fillId="0" borderId="0" xfId="0" applyFont="1" applyFill="1" applyBorder="1" applyAlignment="1">
      <alignment wrapText="1"/>
    </xf>
    <xf numFmtId="0" fontId="2" fillId="0" borderId="10" xfId="0" applyFont="1" applyFill="1" applyBorder="1" applyAlignment="1">
      <alignment wrapText="1"/>
    </xf>
    <xf numFmtId="0" fontId="2" fillId="0" borderId="1" xfId="0" applyFont="1" applyBorder="1" applyAlignment="1">
      <alignment vertical="center"/>
    </xf>
    <xf numFmtId="0" fontId="2" fillId="0" borderId="14" xfId="0" applyFont="1" applyBorder="1" applyAlignment="1">
      <alignment vertical="center"/>
    </xf>
    <xf numFmtId="49" fontId="2" fillId="0" borderId="18" xfId="0" applyNumberFormat="1" applyFont="1" applyBorder="1"/>
    <xf numFmtId="49" fontId="2" fillId="0" borderId="12" xfId="0" applyNumberFormat="1" applyFont="1" applyBorder="1"/>
    <xf numFmtId="49" fontId="2" fillId="0" borderId="15" xfId="0" applyNumberFormat="1" applyFont="1" applyBorder="1"/>
    <xf numFmtId="0" fontId="1" fillId="2" borderId="25" xfId="0" applyFont="1" applyFill="1" applyBorder="1"/>
    <xf numFmtId="0" fontId="1" fillId="2" borderId="26" xfId="0" applyFont="1" applyFill="1" applyBorder="1"/>
    <xf numFmtId="0" fontId="1" fillId="2" borderId="27" xfId="0" applyFont="1" applyFill="1" applyBorder="1"/>
    <xf numFmtId="0" fontId="2" fillId="0" borderId="3" xfId="0" applyFont="1" applyBorder="1" applyAlignment="1">
      <alignment horizontal="left" vertical="center"/>
    </xf>
    <xf numFmtId="49" fontId="2" fillId="0" borderId="29" xfId="0" applyNumberFormat="1" applyFont="1" applyBorder="1" applyAlignment="1">
      <alignment horizontal="left" vertical="top"/>
    </xf>
    <xf numFmtId="49" fontId="2" fillId="0" borderId="30" xfId="0" applyNumberFormat="1" applyFont="1" applyBorder="1" applyAlignment="1">
      <alignment horizontal="left" vertical="top"/>
    </xf>
    <xf numFmtId="0" fontId="2" fillId="0" borderId="31" xfId="0" applyFont="1" applyBorder="1" applyAlignment="1">
      <alignment horizontal="left" vertical="top"/>
    </xf>
    <xf numFmtId="0" fontId="2" fillId="0" borderId="32" xfId="0" applyFont="1" applyBorder="1" applyAlignment="1">
      <alignment horizontal="left" vertical="top"/>
    </xf>
    <xf numFmtId="0" fontId="2" fillId="0" borderId="33" xfId="0" applyFont="1" applyBorder="1" applyAlignment="1">
      <alignment horizontal="left" vertical="top"/>
    </xf>
    <xf numFmtId="49" fontId="2" fillId="0" borderId="28" xfId="0" applyNumberFormat="1" applyFont="1" applyBorder="1" applyAlignment="1">
      <alignment horizontal="left" vertical="top"/>
    </xf>
    <xf numFmtId="49" fontId="2" fillId="0" borderId="31" xfId="0" applyNumberFormat="1" applyFont="1" applyBorder="1" applyAlignment="1">
      <alignment horizontal="left" vertical="top"/>
    </xf>
    <xf numFmtId="49" fontId="2" fillId="0" borderId="32" xfId="0" applyNumberFormat="1" applyFont="1" applyBorder="1" applyAlignment="1">
      <alignment horizontal="left" vertical="top"/>
    </xf>
    <xf numFmtId="49" fontId="2" fillId="0" borderId="33" xfId="0" applyNumberFormat="1" applyFont="1" applyBorder="1" applyAlignment="1">
      <alignment horizontal="left" vertical="top"/>
    </xf>
    <xf numFmtId="49" fontId="2" fillId="0" borderId="24" xfId="0" applyNumberFormat="1" applyFont="1" applyBorder="1" applyAlignment="1">
      <alignment horizontal="center" vertical="top"/>
    </xf>
    <xf numFmtId="49" fontId="2" fillId="0" borderId="35" xfId="0" applyNumberFormat="1" applyFont="1" applyBorder="1" applyAlignment="1">
      <alignment horizontal="center" vertical="top"/>
    </xf>
    <xf numFmtId="49" fontId="2" fillId="0" borderId="34" xfId="0" applyNumberFormat="1" applyFont="1" applyBorder="1" applyAlignment="1">
      <alignment horizontal="center" vertical="top"/>
    </xf>
    <xf numFmtId="49" fontId="2" fillId="0" borderId="22" xfId="0" applyNumberFormat="1" applyFont="1" applyBorder="1" applyAlignment="1">
      <alignment horizontal="center" vertical="top"/>
    </xf>
    <xf numFmtId="0" fontId="2" fillId="0" borderId="10"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3" xfId="0" applyFont="1" applyBorder="1" applyAlignment="1">
      <alignment horizontal="left"/>
    </xf>
    <xf numFmtId="0" fontId="2" fillId="0" borderId="24" xfId="0" applyFont="1" applyBorder="1" applyAlignment="1">
      <alignment horizontal="left"/>
    </xf>
    <xf numFmtId="0" fontId="2" fillId="0" borderId="22" xfId="0" applyFont="1" applyBorder="1" applyAlignment="1">
      <alignment horizontal="left"/>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1" xfId="0" applyFont="1" applyBorder="1" applyAlignment="1">
      <alignment horizontal="left"/>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9" xfId="0" applyFont="1" applyBorder="1" applyAlignment="1">
      <alignment horizontal="left" vertical="center" wrapText="1"/>
    </xf>
    <xf numFmtId="0" fontId="2" fillId="0" borderId="3" xfId="0" applyFont="1" applyBorder="1" applyAlignment="1">
      <alignment horizontal="left" vertical="center" wrapText="1"/>
    </xf>
    <xf numFmtId="0" fontId="2" fillId="4" borderId="0" xfId="0" applyFont="1" applyFill="1"/>
    <xf numFmtId="14" fontId="2" fillId="4" borderId="0" xfId="0" applyNumberFormat="1" applyFont="1" applyFill="1"/>
    <xf numFmtId="0" fontId="1" fillId="4" borderId="0" xfId="0" applyFont="1" applyFill="1"/>
    <xf numFmtId="0" fontId="2" fillId="0" borderId="0" xfId="0" applyFont="1" applyFill="1" applyAlignment="1">
      <alignment wrapText="1"/>
    </xf>
    <xf numFmtId="0" fontId="7"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55"/>
  <sheetViews>
    <sheetView tabSelected="1" zoomScaleNormal="100" workbookViewId="0">
      <selection activeCell="A18" sqref="A18"/>
    </sheetView>
  </sheetViews>
  <sheetFormatPr defaultColWidth="9.140625" defaultRowHeight="15" x14ac:dyDescent="0.25"/>
  <cols>
    <col min="1" max="1" width="25.7109375" style="2" bestFit="1" customWidth="1"/>
    <col min="2" max="2" width="49.140625" style="2" bestFit="1" customWidth="1"/>
    <col min="3" max="16384" width="9.140625" style="2"/>
  </cols>
  <sheetData>
    <row r="1" spans="1:9" x14ac:dyDescent="0.25">
      <c r="A1" s="8" t="s">
        <v>55</v>
      </c>
      <c r="B1" s="9" t="s">
        <v>74</v>
      </c>
    </row>
    <row r="2" spans="1:9" x14ac:dyDescent="0.25">
      <c r="A2" s="10" t="s">
        <v>58</v>
      </c>
      <c r="B2" s="11">
        <f ca="1">TODAY()</f>
        <v>43019</v>
      </c>
    </row>
    <row r="3" spans="1:9" ht="60.75" thickBot="1" x14ac:dyDescent="0.3">
      <c r="A3" s="12" t="s">
        <v>56</v>
      </c>
      <c r="B3" s="13" t="s">
        <v>57</v>
      </c>
    </row>
    <row r="5" spans="1:9" ht="15.75" thickBot="1" x14ac:dyDescent="0.3">
      <c r="A5" s="15" t="s">
        <v>59</v>
      </c>
      <c r="B5" s="17"/>
    </row>
    <row r="6" spans="1:9" x14ac:dyDescent="0.25">
      <c r="A6" s="23" t="s">
        <v>60</v>
      </c>
      <c r="B6" s="24" t="s">
        <v>61</v>
      </c>
    </row>
    <row r="7" spans="1:9" ht="30" x14ac:dyDescent="0.25">
      <c r="A7" s="21" t="s">
        <v>0</v>
      </c>
      <c r="B7" s="27" t="s">
        <v>67</v>
      </c>
    </row>
    <row r="8" spans="1:9" x14ac:dyDescent="0.25">
      <c r="A8" s="21" t="s">
        <v>175</v>
      </c>
      <c r="B8" s="27" t="s">
        <v>176</v>
      </c>
    </row>
    <row r="9" spans="1:9" ht="30" x14ac:dyDescent="0.25">
      <c r="A9" s="21" t="s">
        <v>171</v>
      </c>
      <c r="B9" s="27" t="s">
        <v>71</v>
      </c>
    </row>
    <row r="10" spans="1:9" ht="30" x14ac:dyDescent="0.25">
      <c r="A10" s="21" t="s">
        <v>172</v>
      </c>
      <c r="B10" s="27" t="s">
        <v>70</v>
      </c>
    </row>
    <row r="11" spans="1:9" ht="30" x14ac:dyDescent="0.25">
      <c r="A11" s="21" t="s">
        <v>173</v>
      </c>
      <c r="B11" s="27" t="s">
        <v>160</v>
      </c>
    </row>
    <row r="12" spans="1:9" ht="30.75" thickBot="1" x14ac:dyDescent="0.3">
      <c r="A12" s="25" t="s">
        <v>174</v>
      </c>
      <c r="B12" s="28" t="s">
        <v>66</v>
      </c>
    </row>
    <row r="14" spans="1:9" x14ac:dyDescent="0.25">
      <c r="A14" s="76" t="s">
        <v>287</v>
      </c>
      <c r="B14" s="74"/>
      <c r="C14" s="74"/>
      <c r="D14" s="74"/>
      <c r="E14" s="74"/>
      <c r="F14" s="74"/>
      <c r="G14" s="74"/>
      <c r="H14" s="74"/>
      <c r="I14" s="74"/>
    </row>
    <row r="15" spans="1:9" x14ac:dyDescent="0.25">
      <c r="A15" s="76" t="s">
        <v>288</v>
      </c>
      <c r="B15" s="74"/>
      <c r="C15" s="74"/>
      <c r="D15" s="74"/>
      <c r="E15" s="74"/>
      <c r="F15" s="74"/>
      <c r="G15" s="74"/>
      <c r="H15" s="74"/>
      <c r="I15" s="74"/>
    </row>
    <row r="16" spans="1:9" x14ac:dyDescent="0.25">
      <c r="A16" s="76" t="s">
        <v>285</v>
      </c>
      <c r="B16" s="74"/>
      <c r="C16" s="74"/>
      <c r="D16" s="74"/>
      <c r="E16" s="74"/>
      <c r="F16" s="74"/>
      <c r="G16" s="74"/>
      <c r="H16" s="74"/>
      <c r="I16" s="74"/>
    </row>
    <row r="17" spans="1:9" x14ac:dyDescent="0.25">
      <c r="A17" s="76" t="s">
        <v>286</v>
      </c>
      <c r="B17" s="74"/>
      <c r="C17" s="74"/>
      <c r="D17" s="74"/>
      <c r="E17" s="74"/>
      <c r="F17" s="74"/>
      <c r="G17" s="74"/>
      <c r="H17" s="74"/>
      <c r="I17" s="74"/>
    </row>
    <row r="38" spans="1:2" x14ac:dyDescent="0.25">
      <c r="B38" s="4"/>
    </row>
    <row r="39" spans="1:2" x14ac:dyDescent="0.25">
      <c r="B39" s="4"/>
    </row>
    <row r="40" spans="1:2" x14ac:dyDescent="0.25">
      <c r="B40" s="4"/>
    </row>
    <row r="41" spans="1:2" x14ac:dyDescent="0.25">
      <c r="B41" s="4"/>
    </row>
    <row r="42" spans="1:2" x14ac:dyDescent="0.25">
      <c r="B42" s="4"/>
    </row>
    <row r="43" spans="1:2" x14ac:dyDescent="0.25">
      <c r="B43" s="4"/>
    </row>
    <row r="44" spans="1:2" x14ac:dyDescent="0.25">
      <c r="B44" s="4"/>
    </row>
    <row r="45" spans="1:2" x14ac:dyDescent="0.25">
      <c r="A45" s="5"/>
      <c r="B45" s="4"/>
    </row>
    <row r="46" spans="1:2" x14ac:dyDescent="0.25">
      <c r="A46" s="5"/>
      <c r="B46" s="4"/>
    </row>
    <row r="47" spans="1:2" x14ac:dyDescent="0.25">
      <c r="A47" s="5"/>
      <c r="B47" s="4"/>
    </row>
    <row r="48" spans="1:2" x14ac:dyDescent="0.25">
      <c r="B48" s="4"/>
    </row>
    <row r="49" spans="1:2" x14ac:dyDescent="0.25">
      <c r="A49" s="5"/>
      <c r="B49" s="4"/>
    </row>
    <row r="50" spans="1:2" x14ac:dyDescent="0.25">
      <c r="A50" s="5"/>
      <c r="B50" s="4"/>
    </row>
    <row r="51" spans="1:2" x14ac:dyDescent="0.25">
      <c r="A51" s="5"/>
      <c r="B51" s="4"/>
    </row>
    <row r="52" spans="1:2" x14ac:dyDescent="0.25">
      <c r="A52" s="4"/>
      <c r="B52" s="4"/>
    </row>
    <row r="53" spans="1:2" x14ac:dyDescent="0.25">
      <c r="A53" s="4"/>
      <c r="B53" s="4"/>
    </row>
    <row r="54" spans="1:2" x14ac:dyDescent="0.25">
      <c r="A54" s="4"/>
      <c r="B54" s="4"/>
    </row>
    <row r="55" spans="1:2" x14ac:dyDescent="0.25">
      <c r="B55" s="4"/>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N92"/>
  <sheetViews>
    <sheetView zoomScaleNormal="100" workbookViewId="0">
      <selection activeCell="A33" sqref="A33:XFD33"/>
    </sheetView>
  </sheetViews>
  <sheetFormatPr defaultRowHeight="15" x14ac:dyDescent="0.25"/>
  <cols>
    <col min="1" max="1" width="12" style="2" bestFit="1" customWidth="1"/>
    <col min="2" max="2" width="11.7109375" style="2" customWidth="1"/>
    <col min="3" max="3" width="12.140625" style="2" customWidth="1"/>
    <col min="4" max="4" width="21.5703125" style="2" customWidth="1"/>
    <col min="5" max="5" width="23.7109375" style="2" bestFit="1" customWidth="1"/>
    <col min="6" max="6" width="17.85546875" style="2" customWidth="1"/>
    <col min="7" max="7" width="15.85546875" style="2" customWidth="1"/>
    <col min="8" max="8" width="39.5703125" style="2" customWidth="1"/>
    <col min="9" max="9" width="18.85546875" style="2" customWidth="1"/>
    <col min="10" max="10" width="17" style="2" customWidth="1"/>
    <col min="11" max="11" width="14.140625" style="2" customWidth="1"/>
    <col min="12" max="12" width="16.5703125" style="2" customWidth="1"/>
    <col min="13" max="13" width="14.28515625" style="2" customWidth="1"/>
    <col min="14" max="14" width="18.140625" style="2" customWidth="1"/>
    <col min="15" max="16384" width="9.140625" style="2"/>
  </cols>
  <sheetData>
    <row r="1" spans="1:14" x14ac:dyDescent="0.25">
      <c r="A1" s="2" t="s">
        <v>4</v>
      </c>
      <c r="B1" s="2" t="s">
        <v>6</v>
      </c>
      <c r="C1" s="2" t="s">
        <v>8</v>
      </c>
      <c r="D1" s="2" t="s">
        <v>25</v>
      </c>
      <c r="E1" s="2" t="s">
        <v>26</v>
      </c>
      <c r="F1" s="2" t="s">
        <v>27</v>
      </c>
      <c r="G1" s="2" t="s">
        <v>16</v>
      </c>
      <c r="H1" s="2" t="s">
        <v>17</v>
      </c>
      <c r="I1" s="2" t="s">
        <v>18</v>
      </c>
      <c r="J1" s="2" t="s">
        <v>28</v>
      </c>
      <c r="K1" s="2" t="s">
        <v>29</v>
      </c>
      <c r="L1" s="2" t="s">
        <v>30</v>
      </c>
      <c r="M1" s="2" t="s">
        <v>31</v>
      </c>
      <c r="N1" s="2" t="s">
        <v>136</v>
      </c>
    </row>
    <row r="2" spans="1:14" s="74" customFormat="1" x14ac:dyDescent="0.25">
      <c r="A2" s="74">
        <v>1</v>
      </c>
      <c r="B2" s="74">
        <v>1</v>
      </c>
      <c r="C2" s="74" t="s">
        <v>43</v>
      </c>
      <c r="D2" s="74">
        <v>1</v>
      </c>
      <c r="E2" s="74" t="s">
        <v>33</v>
      </c>
      <c r="F2" s="74">
        <v>1</v>
      </c>
      <c r="G2" s="74" t="s">
        <v>34</v>
      </c>
      <c r="H2" s="74" t="s">
        <v>132</v>
      </c>
      <c r="I2" s="74" t="s">
        <v>22</v>
      </c>
      <c r="J2" s="74" t="s">
        <v>22</v>
      </c>
      <c r="K2" s="74">
        <v>-5</v>
      </c>
      <c r="L2" s="75">
        <v>21916</v>
      </c>
      <c r="M2" s="75">
        <v>40178</v>
      </c>
      <c r="N2" s="74" t="s">
        <v>138</v>
      </c>
    </row>
    <row r="3" spans="1:14" s="74" customFormat="1" x14ac:dyDescent="0.25">
      <c r="A3" s="74">
        <v>2</v>
      </c>
      <c r="B3" s="74">
        <v>1</v>
      </c>
      <c r="C3" s="74" t="s">
        <v>43</v>
      </c>
      <c r="D3" s="74">
        <v>1</v>
      </c>
      <c r="E3" s="74" t="s">
        <v>36</v>
      </c>
      <c r="F3" s="74">
        <v>1</v>
      </c>
      <c r="G3" s="74" t="s">
        <v>156</v>
      </c>
      <c r="H3" s="74" t="s">
        <v>132</v>
      </c>
      <c r="I3" s="74" t="s">
        <v>22</v>
      </c>
      <c r="J3" s="74" t="s">
        <v>22</v>
      </c>
      <c r="K3" s="74">
        <v>-5</v>
      </c>
      <c r="L3" s="75">
        <v>21916</v>
      </c>
      <c r="M3" s="75">
        <v>40178</v>
      </c>
      <c r="N3" s="74" t="s">
        <v>138</v>
      </c>
    </row>
    <row r="4" spans="1:14" s="74" customFormat="1" x14ac:dyDescent="0.25">
      <c r="A4" s="74">
        <v>3</v>
      </c>
      <c r="B4" s="74">
        <v>1</v>
      </c>
      <c r="C4" s="74" t="s">
        <v>43</v>
      </c>
      <c r="D4" s="74">
        <v>2</v>
      </c>
      <c r="E4" s="74" t="s">
        <v>37</v>
      </c>
      <c r="F4" s="74">
        <v>1</v>
      </c>
      <c r="G4" s="74" t="s">
        <v>34</v>
      </c>
      <c r="H4" s="74" t="s">
        <v>132</v>
      </c>
      <c r="I4" s="74" t="s">
        <v>22</v>
      </c>
      <c r="J4" s="74" t="s">
        <v>22</v>
      </c>
      <c r="K4" s="74">
        <v>-5</v>
      </c>
      <c r="L4" s="75">
        <v>22282</v>
      </c>
      <c r="M4" s="75">
        <v>40178</v>
      </c>
      <c r="N4" s="74" t="s">
        <v>139</v>
      </c>
    </row>
    <row r="5" spans="1:14" s="74" customFormat="1" x14ac:dyDescent="0.25">
      <c r="A5" s="74">
        <v>4</v>
      </c>
      <c r="B5" s="74">
        <v>1</v>
      </c>
      <c r="C5" s="74" t="s">
        <v>43</v>
      </c>
      <c r="D5" s="74">
        <v>3</v>
      </c>
      <c r="E5" s="74" t="s">
        <v>38</v>
      </c>
      <c r="F5" s="74">
        <v>1</v>
      </c>
      <c r="G5" s="74" t="s">
        <v>157</v>
      </c>
      <c r="H5" s="74" t="s">
        <v>132</v>
      </c>
      <c r="I5" s="74" t="s">
        <v>22</v>
      </c>
      <c r="J5" s="74" t="s">
        <v>22</v>
      </c>
      <c r="K5" s="74">
        <v>-5</v>
      </c>
      <c r="L5" s="75">
        <v>25569</v>
      </c>
      <c r="M5" s="75">
        <v>38717</v>
      </c>
      <c r="N5" s="74" t="s">
        <v>139</v>
      </c>
    </row>
    <row r="6" spans="1:14" s="74" customFormat="1" x14ac:dyDescent="0.25">
      <c r="A6" s="74">
        <v>5</v>
      </c>
      <c r="B6" s="74">
        <v>1</v>
      </c>
      <c r="C6" s="74" t="s">
        <v>43</v>
      </c>
      <c r="D6" s="74">
        <v>4</v>
      </c>
      <c r="E6" s="74" t="s">
        <v>39</v>
      </c>
      <c r="F6" s="74">
        <v>1</v>
      </c>
      <c r="G6" s="74" t="s">
        <v>34</v>
      </c>
      <c r="H6" s="74" t="s">
        <v>132</v>
      </c>
      <c r="I6" s="74" t="s">
        <v>22</v>
      </c>
      <c r="J6" s="74" t="s">
        <v>22</v>
      </c>
      <c r="K6" s="74">
        <v>-5</v>
      </c>
      <c r="L6" s="75">
        <v>22282</v>
      </c>
      <c r="M6" s="75">
        <v>40178</v>
      </c>
      <c r="N6" s="74" t="s">
        <v>139</v>
      </c>
    </row>
    <row r="7" spans="1:14" s="74" customFormat="1" x14ac:dyDescent="0.25">
      <c r="A7" s="74">
        <v>6</v>
      </c>
      <c r="B7" s="74">
        <v>1</v>
      </c>
      <c r="C7" s="74" t="s">
        <v>43</v>
      </c>
      <c r="D7" s="74">
        <v>5</v>
      </c>
      <c r="E7" s="74" t="s">
        <v>40</v>
      </c>
      <c r="F7" s="74">
        <v>1</v>
      </c>
      <c r="G7" s="74" t="s">
        <v>158</v>
      </c>
      <c r="H7" s="74" t="s">
        <v>132</v>
      </c>
      <c r="I7" s="74" t="s">
        <v>22</v>
      </c>
      <c r="J7" s="74" t="s">
        <v>22</v>
      </c>
      <c r="K7" s="74">
        <v>-5</v>
      </c>
      <c r="L7" s="75">
        <v>21916</v>
      </c>
      <c r="M7" s="75">
        <v>40178</v>
      </c>
      <c r="N7" s="74" t="s">
        <v>139</v>
      </c>
    </row>
    <row r="8" spans="1:14" s="74" customFormat="1" x14ac:dyDescent="0.25">
      <c r="A8" s="74">
        <v>7</v>
      </c>
      <c r="B8" s="74">
        <v>1</v>
      </c>
      <c r="C8" s="74" t="s">
        <v>43</v>
      </c>
      <c r="D8" s="74">
        <v>6</v>
      </c>
      <c r="E8" s="74" t="s">
        <v>41</v>
      </c>
      <c r="F8" s="74">
        <v>1</v>
      </c>
      <c r="G8" s="74" t="s">
        <v>34</v>
      </c>
      <c r="H8" s="74" t="s">
        <v>132</v>
      </c>
      <c r="I8" s="74" t="s">
        <v>22</v>
      </c>
      <c r="J8" s="74" t="s">
        <v>22</v>
      </c>
      <c r="K8" s="74">
        <v>-5</v>
      </c>
      <c r="L8" s="75">
        <v>21916</v>
      </c>
      <c r="M8" s="75">
        <v>40178</v>
      </c>
      <c r="N8" s="74" t="s">
        <v>139</v>
      </c>
    </row>
    <row r="9" spans="1:14" s="74" customFormat="1" x14ac:dyDescent="0.25">
      <c r="A9" s="74">
        <v>8</v>
      </c>
      <c r="B9" s="74">
        <v>1</v>
      </c>
      <c r="C9" s="74" t="s">
        <v>43</v>
      </c>
      <c r="D9" s="74">
        <v>7</v>
      </c>
      <c r="E9" s="74" t="s">
        <v>42</v>
      </c>
      <c r="F9" s="74">
        <v>1</v>
      </c>
      <c r="G9" s="74" t="s">
        <v>34</v>
      </c>
      <c r="H9" s="74" t="s">
        <v>132</v>
      </c>
      <c r="I9" s="74" t="s">
        <v>22</v>
      </c>
      <c r="J9" s="74" t="s">
        <v>22</v>
      </c>
      <c r="K9" s="74">
        <v>-5</v>
      </c>
      <c r="L9" s="75">
        <v>21916</v>
      </c>
      <c r="M9" s="75">
        <v>40178</v>
      </c>
      <c r="N9" s="74" t="s">
        <v>139</v>
      </c>
    </row>
    <row r="10" spans="1:14" s="74" customFormat="1" x14ac:dyDescent="0.25">
      <c r="A10" s="74">
        <v>9</v>
      </c>
      <c r="B10" s="74">
        <v>1</v>
      </c>
      <c r="C10" s="74" t="s">
        <v>43</v>
      </c>
      <c r="D10" s="74">
        <v>1</v>
      </c>
      <c r="E10" s="74" t="s">
        <v>33</v>
      </c>
      <c r="F10" s="74">
        <v>1</v>
      </c>
      <c r="G10" s="74" t="s">
        <v>52</v>
      </c>
      <c r="H10" s="74" t="s">
        <v>132</v>
      </c>
      <c r="I10" s="74" t="s">
        <v>22</v>
      </c>
      <c r="J10" s="74" t="s">
        <v>22</v>
      </c>
      <c r="K10" s="74">
        <v>-5</v>
      </c>
      <c r="L10" s="75">
        <v>21916</v>
      </c>
      <c r="M10" s="75">
        <v>40178</v>
      </c>
      <c r="N10" s="74" t="s">
        <v>138</v>
      </c>
    </row>
    <row r="11" spans="1:14" s="74" customFormat="1" x14ac:dyDescent="0.25">
      <c r="A11" s="74">
        <v>10</v>
      </c>
      <c r="B11" s="74">
        <v>1</v>
      </c>
      <c r="C11" s="74" t="s">
        <v>43</v>
      </c>
      <c r="D11" s="74">
        <v>1</v>
      </c>
      <c r="E11" s="74" t="s">
        <v>36</v>
      </c>
      <c r="F11" s="74">
        <v>1</v>
      </c>
      <c r="G11" s="74" t="s">
        <v>53</v>
      </c>
      <c r="H11" s="74" t="s">
        <v>132</v>
      </c>
      <c r="I11" s="74" t="s">
        <v>22</v>
      </c>
      <c r="J11" s="74" t="s">
        <v>22</v>
      </c>
      <c r="K11" s="74">
        <v>-5</v>
      </c>
      <c r="L11" s="75">
        <v>21916</v>
      </c>
      <c r="M11" s="75">
        <v>40178</v>
      </c>
      <c r="N11" s="74" t="s">
        <v>138</v>
      </c>
    </row>
    <row r="12" spans="1:14" s="74" customFormat="1" x14ac:dyDescent="0.25">
      <c r="A12" s="74">
        <v>11</v>
      </c>
      <c r="B12" s="74">
        <v>1</v>
      </c>
      <c r="C12" s="74" t="s">
        <v>43</v>
      </c>
      <c r="D12" s="74">
        <v>2</v>
      </c>
      <c r="E12" s="74" t="s">
        <v>37</v>
      </c>
      <c r="F12" s="74">
        <v>1</v>
      </c>
      <c r="G12" s="74" t="s">
        <v>52</v>
      </c>
      <c r="H12" s="74" t="s">
        <v>132</v>
      </c>
      <c r="I12" s="74" t="s">
        <v>22</v>
      </c>
      <c r="J12" s="74" t="s">
        <v>22</v>
      </c>
      <c r="K12" s="74">
        <v>-5</v>
      </c>
      <c r="L12" s="75">
        <v>22282</v>
      </c>
      <c r="M12" s="75">
        <v>40178</v>
      </c>
      <c r="N12" s="74" t="s">
        <v>139</v>
      </c>
    </row>
    <row r="13" spans="1:14" s="74" customFormat="1" x14ac:dyDescent="0.25">
      <c r="A13" s="74">
        <v>12</v>
      </c>
      <c r="B13" s="74">
        <v>1</v>
      </c>
      <c r="C13" s="74" t="s">
        <v>43</v>
      </c>
      <c r="D13" s="74">
        <v>3</v>
      </c>
      <c r="E13" s="74" t="s">
        <v>38</v>
      </c>
      <c r="F13" s="74">
        <v>1</v>
      </c>
      <c r="G13" s="74" t="s">
        <v>159</v>
      </c>
      <c r="H13" s="74" t="s">
        <v>132</v>
      </c>
      <c r="I13" s="74" t="s">
        <v>22</v>
      </c>
      <c r="J13" s="74" t="s">
        <v>22</v>
      </c>
      <c r="K13" s="74">
        <v>-5</v>
      </c>
      <c r="L13" s="75">
        <v>25569</v>
      </c>
      <c r="M13" s="75">
        <v>38717</v>
      </c>
      <c r="N13" s="74" t="s">
        <v>139</v>
      </c>
    </row>
    <row r="14" spans="1:14" s="74" customFormat="1" x14ac:dyDescent="0.25">
      <c r="A14" s="74">
        <v>13</v>
      </c>
      <c r="B14" s="74">
        <v>1</v>
      </c>
      <c r="C14" s="74" t="s">
        <v>43</v>
      </c>
      <c r="D14" s="74">
        <v>4</v>
      </c>
      <c r="E14" s="74" t="s">
        <v>39</v>
      </c>
      <c r="F14" s="74">
        <v>1</v>
      </c>
      <c r="G14" s="74" t="s">
        <v>52</v>
      </c>
      <c r="H14" s="74" t="s">
        <v>132</v>
      </c>
      <c r="I14" s="74" t="s">
        <v>22</v>
      </c>
      <c r="J14" s="74" t="s">
        <v>22</v>
      </c>
      <c r="K14" s="74">
        <v>-5</v>
      </c>
      <c r="L14" s="75">
        <v>22282</v>
      </c>
      <c r="M14" s="75">
        <v>40178</v>
      </c>
      <c r="N14" s="74" t="s">
        <v>139</v>
      </c>
    </row>
    <row r="15" spans="1:14" s="74" customFormat="1" x14ac:dyDescent="0.25">
      <c r="A15" s="74">
        <v>14</v>
      </c>
      <c r="B15" s="74">
        <v>1</v>
      </c>
      <c r="C15" s="74" t="s">
        <v>43</v>
      </c>
      <c r="D15" s="74">
        <v>5</v>
      </c>
      <c r="E15" s="74" t="s">
        <v>40</v>
      </c>
      <c r="F15" s="74">
        <v>1</v>
      </c>
      <c r="G15" s="74" t="s">
        <v>54</v>
      </c>
      <c r="H15" s="74" t="s">
        <v>132</v>
      </c>
      <c r="I15" s="74" t="s">
        <v>22</v>
      </c>
      <c r="J15" s="74" t="s">
        <v>22</v>
      </c>
      <c r="K15" s="74">
        <v>-5</v>
      </c>
      <c r="L15" s="75">
        <v>21916</v>
      </c>
      <c r="M15" s="75">
        <v>40178</v>
      </c>
      <c r="N15" s="74" t="s">
        <v>139</v>
      </c>
    </row>
    <row r="16" spans="1:14" s="74" customFormat="1" x14ac:dyDescent="0.25">
      <c r="A16" s="74">
        <v>15</v>
      </c>
      <c r="B16" s="74">
        <v>1</v>
      </c>
      <c r="C16" s="74" t="s">
        <v>43</v>
      </c>
      <c r="D16" s="74">
        <v>6</v>
      </c>
      <c r="E16" s="74" t="s">
        <v>41</v>
      </c>
      <c r="F16" s="74">
        <v>1</v>
      </c>
      <c r="G16" s="74" t="s">
        <v>52</v>
      </c>
      <c r="H16" s="74" t="s">
        <v>132</v>
      </c>
      <c r="I16" s="74" t="s">
        <v>22</v>
      </c>
      <c r="J16" s="74" t="s">
        <v>22</v>
      </c>
      <c r="K16" s="74">
        <v>-5</v>
      </c>
      <c r="L16" s="75">
        <v>21916</v>
      </c>
      <c r="M16" s="75">
        <v>40178</v>
      </c>
      <c r="N16" s="74" t="s">
        <v>139</v>
      </c>
    </row>
    <row r="17" spans="1:14" s="74" customFormat="1" x14ac:dyDescent="0.25">
      <c r="A17" s="74">
        <v>16</v>
      </c>
      <c r="B17" s="74">
        <v>1</v>
      </c>
      <c r="C17" s="74" t="s">
        <v>43</v>
      </c>
      <c r="D17" s="74">
        <v>7</v>
      </c>
      <c r="E17" s="74" t="s">
        <v>42</v>
      </c>
      <c r="F17" s="74">
        <v>1</v>
      </c>
      <c r="G17" s="74" t="s">
        <v>52</v>
      </c>
      <c r="H17" s="74" t="s">
        <v>132</v>
      </c>
      <c r="I17" s="74" t="s">
        <v>22</v>
      </c>
      <c r="J17" s="74" t="s">
        <v>22</v>
      </c>
      <c r="K17" s="74">
        <v>-5</v>
      </c>
      <c r="L17" s="75">
        <v>21916</v>
      </c>
      <c r="M17" s="75">
        <v>40178</v>
      </c>
      <c r="N17" s="74" t="s">
        <v>139</v>
      </c>
    </row>
    <row r="18" spans="1:14" s="74" customFormat="1" x14ac:dyDescent="0.25">
      <c r="A18" s="74">
        <v>17</v>
      </c>
      <c r="B18" s="74">
        <v>3</v>
      </c>
      <c r="C18" s="74" t="s">
        <v>32</v>
      </c>
      <c r="D18" s="74">
        <v>1</v>
      </c>
      <c r="E18" s="74" t="s">
        <v>33</v>
      </c>
      <c r="F18" s="74">
        <v>1</v>
      </c>
      <c r="G18" s="74" t="s">
        <v>34</v>
      </c>
      <c r="H18" s="74" t="s">
        <v>132</v>
      </c>
      <c r="I18" s="74" t="s">
        <v>22</v>
      </c>
      <c r="J18" s="74" t="s">
        <v>35</v>
      </c>
      <c r="K18" s="74">
        <v>-5</v>
      </c>
      <c r="L18" s="75">
        <v>21916</v>
      </c>
      <c r="M18" s="75">
        <v>42369</v>
      </c>
      <c r="N18" s="74" t="s">
        <v>138</v>
      </c>
    </row>
    <row r="19" spans="1:14" s="74" customFormat="1" x14ac:dyDescent="0.25">
      <c r="A19" s="74">
        <v>18</v>
      </c>
      <c r="B19" s="74">
        <v>3</v>
      </c>
      <c r="C19" s="74" t="s">
        <v>32</v>
      </c>
      <c r="D19" s="74">
        <v>1</v>
      </c>
      <c r="E19" s="74" t="s">
        <v>36</v>
      </c>
      <c r="F19" s="74">
        <v>1</v>
      </c>
      <c r="G19" s="74" t="s">
        <v>156</v>
      </c>
      <c r="H19" s="74" t="s">
        <v>132</v>
      </c>
      <c r="I19" s="74" t="s">
        <v>22</v>
      </c>
      <c r="J19" s="74" t="s">
        <v>35</v>
      </c>
      <c r="K19" s="74">
        <v>-5</v>
      </c>
      <c r="L19" s="75">
        <v>21916</v>
      </c>
      <c r="M19" s="75">
        <v>42369</v>
      </c>
      <c r="N19" s="74" t="s">
        <v>138</v>
      </c>
    </row>
    <row r="20" spans="1:14" s="74" customFormat="1" x14ac:dyDescent="0.25">
      <c r="A20" s="74">
        <v>19</v>
      </c>
      <c r="B20" s="74">
        <v>3</v>
      </c>
      <c r="C20" s="74" t="s">
        <v>32</v>
      </c>
      <c r="D20" s="74">
        <v>2</v>
      </c>
      <c r="E20" s="74" t="s">
        <v>37</v>
      </c>
      <c r="F20" s="74">
        <v>1</v>
      </c>
      <c r="G20" s="74" t="s">
        <v>34</v>
      </c>
      <c r="H20" s="74" t="s">
        <v>132</v>
      </c>
      <c r="I20" s="74" t="s">
        <v>22</v>
      </c>
      <c r="J20" s="74" t="s">
        <v>35</v>
      </c>
      <c r="K20" s="74">
        <v>-5</v>
      </c>
      <c r="L20" s="75">
        <v>22282</v>
      </c>
      <c r="M20" s="75">
        <v>42369</v>
      </c>
      <c r="N20" s="74" t="s">
        <v>138</v>
      </c>
    </row>
    <row r="21" spans="1:14" s="74" customFormat="1" x14ac:dyDescent="0.25">
      <c r="A21" s="74">
        <v>20</v>
      </c>
      <c r="B21" s="74">
        <v>3</v>
      </c>
      <c r="C21" s="74" t="s">
        <v>32</v>
      </c>
      <c r="D21" s="74">
        <v>3</v>
      </c>
      <c r="E21" s="74" t="s">
        <v>38</v>
      </c>
      <c r="F21" s="74">
        <v>1</v>
      </c>
      <c r="G21" s="74" t="s">
        <v>157</v>
      </c>
      <c r="H21" s="74" t="s">
        <v>132</v>
      </c>
      <c r="I21" s="74" t="s">
        <v>22</v>
      </c>
      <c r="J21" s="74" t="s">
        <v>35</v>
      </c>
      <c r="K21" s="74">
        <v>-5</v>
      </c>
      <c r="L21" s="75">
        <v>25569</v>
      </c>
      <c r="M21" s="75">
        <v>42369</v>
      </c>
      <c r="N21" s="74" t="s">
        <v>138</v>
      </c>
    </row>
    <row r="22" spans="1:14" s="74" customFormat="1" x14ac:dyDescent="0.25">
      <c r="A22" s="74">
        <v>21</v>
      </c>
      <c r="B22" s="74">
        <v>3</v>
      </c>
      <c r="C22" s="74" t="s">
        <v>32</v>
      </c>
      <c r="D22" s="74">
        <v>4</v>
      </c>
      <c r="E22" s="74" t="s">
        <v>39</v>
      </c>
      <c r="F22" s="74">
        <v>1</v>
      </c>
      <c r="G22" s="74" t="s">
        <v>34</v>
      </c>
      <c r="H22" s="74" t="s">
        <v>132</v>
      </c>
      <c r="I22" s="74" t="s">
        <v>22</v>
      </c>
      <c r="J22" s="74" t="s">
        <v>35</v>
      </c>
      <c r="K22" s="74">
        <v>-5</v>
      </c>
      <c r="L22" s="75">
        <v>22282</v>
      </c>
      <c r="M22" s="75">
        <v>42369</v>
      </c>
      <c r="N22" s="74" t="s">
        <v>138</v>
      </c>
    </row>
    <row r="23" spans="1:14" s="74" customFormat="1" x14ac:dyDescent="0.25">
      <c r="A23" s="74">
        <v>22</v>
      </c>
      <c r="B23" s="74">
        <v>3</v>
      </c>
      <c r="C23" s="74" t="s">
        <v>32</v>
      </c>
      <c r="D23" s="74">
        <v>5</v>
      </c>
      <c r="E23" s="74" t="s">
        <v>40</v>
      </c>
      <c r="F23" s="74">
        <v>1</v>
      </c>
      <c r="G23" s="74" t="s">
        <v>158</v>
      </c>
      <c r="H23" s="74" t="s">
        <v>132</v>
      </c>
      <c r="I23" s="74" t="s">
        <v>22</v>
      </c>
      <c r="J23" s="74" t="s">
        <v>35</v>
      </c>
      <c r="K23" s="74">
        <v>-5</v>
      </c>
      <c r="L23" s="75">
        <v>21916</v>
      </c>
      <c r="M23" s="75">
        <v>42369</v>
      </c>
      <c r="N23" s="74" t="s">
        <v>138</v>
      </c>
    </row>
    <row r="24" spans="1:14" s="74" customFormat="1" x14ac:dyDescent="0.25">
      <c r="A24" s="74">
        <v>23</v>
      </c>
      <c r="B24" s="74">
        <v>3</v>
      </c>
      <c r="C24" s="74" t="s">
        <v>32</v>
      </c>
      <c r="D24" s="74">
        <v>6</v>
      </c>
      <c r="E24" s="74" t="s">
        <v>41</v>
      </c>
      <c r="F24" s="74">
        <v>1</v>
      </c>
      <c r="G24" s="74" t="s">
        <v>34</v>
      </c>
      <c r="H24" s="74" t="s">
        <v>132</v>
      </c>
      <c r="I24" s="74" t="s">
        <v>22</v>
      </c>
      <c r="J24" s="74" t="s">
        <v>35</v>
      </c>
      <c r="K24" s="74">
        <v>-5</v>
      </c>
      <c r="L24" s="75">
        <v>21916</v>
      </c>
      <c r="M24" s="75">
        <v>42369</v>
      </c>
      <c r="N24" s="74" t="s">
        <v>138</v>
      </c>
    </row>
    <row r="25" spans="1:14" s="74" customFormat="1" x14ac:dyDescent="0.25">
      <c r="A25" s="74">
        <v>24</v>
      </c>
      <c r="B25" s="74">
        <v>3</v>
      </c>
      <c r="C25" s="74" t="s">
        <v>32</v>
      </c>
      <c r="D25" s="74">
        <v>7</v>
      </c>
      <c r="E25" s="74" t="s">
        <v>42</v>
      </c>
      <c r="F25" s="74">
        <v>1</v>
      </c>
      <c r="G25" s="74" t="s">
        <v>34</v>
      </c>
      <c r="H25" s="74" t="s">
        <v>132</v>
      </c>
      <c r="I25" s="74" t="s">
        <v>22</v>
      </c>
      <c r="J25" s="74" t="s">
        <v>35</v>
      </c>
      <c r="K25" s="74">
        <v>-5</v>
      </c>
      <c r="L25" s="75">
        <v>21916</v>
      </c>
      <c r="M25" s="75">
        <v>42369</v>
      </c>
      <c r="N25" s="74" t="s">
        <v>138</v>
      </c>
    </row>
    <row r="26" spans="1:14" s="74" customFormat="1" x14ac:dyDescent="0.25">
      <c r="A26" s="74">
        <v>25</v>
      </c>
      <c r="B26" s="74">
        <v>3</v>
      </c>
      <c r="C26" s="74" t="s">
        <v>32</v>
      </c>
      <c r="D26" s="74">
        <v>1</v>
      </c>
      <c r="E26" s="74" t="s">
        <v>33</v>
      </c>
      <c r="F26" s="74">
        <v>1</v>
      </c>
      <c r="G26" s="74" t="s">
        <v>52</v>
      </c>
      <c r="H26" s="74" t="s">
        <v>132</v>
      </c>
      <c r="I26" s="74" t="s">
        <v>22</v>
      </c>
      <c r="J26" s="74" t="s">
        <v>35</v>
      </c>
      <c r="K26" s="74">
        <v>-5</v>
      </c>
      <c r="L26" s="75">
        <v>21916</v>
      </c>
      <c r="M26" s="75">
        <v>42369</v>
      </c>
      <c r="N26" s="74" t="s">
        <v>138</v>
      </c>
    </row>
    <row r="27" spans="1:14" s="74" customFormat="1" x14ac:dyDescent="0.25">
      <c r="A27" s="74">
        <v>26</v>
      </c>
      <c r="B27" s="74">
        <v>3</v>
      </c>
      <c r="C27" s="74" t="s">
        <v>32</v>
      </c>
      <c r="D27" s="74">
        <v>1</v>
      </c>
      <c r="E27" s="74" t="s">
        <v>36</v>
      </c>
      <c r="F27" s="74">
        <v>1</v>
      </c>
      <c r="G27" s="74" t="s">
        <v>53</v>
      </c>
      <c r="H27" s="74" t="s">
        <v>132</v>
      </c>
      <c r="I27" s="74" t="s">
        <v>22</v>
      </c>
      <c r="J27" s="74" t="s">
        <v>35</v>
      </c>
      <c r="K27" s="74">
        <v>-5</v>
      </c>
      <c r="L27" s="75">
        <v>21916</v>
      </c>
      <c r="M27" s="75">
        <v>42369</v>
      </c>
      <c r="N27" s="74" t="s">
        <v>138</v>
      </c>
    </row>
    <row r="28" spans="1:14" s="74" customFormat="1" x14ac:dyDescent="0.25">
      <c r="A28" s="74">
        <v>27</v>
      </c>
      <c r="B28" s="74">
        <v>3</v>
      </c>
      <c r="C28" s="74" t="s">
        <v>32</v>
      </c>
      <c r="D28" s="74">
        <v>2</v>
      </c>
      <c r="E28" s="74" t="s">
        <v>37</v>
      </c>
      <c r="F28" s="74">
        <v>1</v>
      </c>
      <c r="G28" s="74" t="s">
        <v>52</v>
      </c>
      <c r="H28" s="74" t="s">
        <v>132</v>
      </c>
      <c r="I28" s="74" t="s">
        <v>22</v>
      </c>
      <c r="J28" s="74" t="s">
        <v>35</v>
      </c>
      <c r="K28" s="74">
        <v>-5</v>
      </c>
      <c r="L28" s="75">
        <v>22282</v>
      </c>
      <c r="M28" s="75">
        <v>42369</v>
      </c>
      <c r="N28" s="74" t="s">
        <v>138</v>
      </c>
    </row>
    <row r="29" spans="1:14" s="74" customFormat="1" x14ac:dyDescent="0.25">
      <c r="A29" s="74">
        <v>28</v>
      </c>
      <c r="B29" s="74">
        <v>3</v>
      </c>
      <c r="C29" s="74" t="s">
        <v>32</v>
      </c>
      <c r="D29" s="74">
        <v>3</v>
      </c>
      <c r="E29" s="74" t="s">
        <v>38</v>
      </c>
      <c r="F29" s="74">
        <v>1</v>
      </c>
      <c r="G29" s="74" t="s">
        <v>159</v>
      </c>
      <c r="H29" s="74" t="s">
        <v>132</v>
      </c>
      <c r="I29" s="74" t="s">
        <v>22</v>
      </c>
      <c r="J29" s="74" t="s">
        <v>35</v>
      </c>
      <c r="K29" s="74">
        <v>-5</v>
      </c>
      <c r="L29" s="75">
        <v>25569</v>
      </c>
      <c r="M29" s="75">
        <v>42369</v>
      </c>
      <c r="N29" s="74" t="s">
        <v>138</v>
      </c>
    </row>
    <row r="30" spans="1:14" s="74" customFormat="1" x14ac:dyDescent="0.25">
      <c r="A30" s="74">
        <v>29</v>
      </c>
      <c r="B30" s="74">
        <v>3</v>
      </c>
      <c r="C30" s="74" t="s">
        <v>32</v>
      </c>
      <c r="D30" s="74">
        <v>4</v>
      </c>
      <c r="E30" s="74" t="s">
        <v>39</v>
      </c>
      <c r="F30" s="74">
        <v>1</v>
      </c>
      <c r="G30" s="74" t="s">
        <v>52</v>
      </c>
      <c r="H30" s="74" t="s">
        <v>132</v>
      </c>
      <c r="I30" s="74" t="s">
        <v>22</v>
      </c>
      <c r="J30" s="74" t="s">
        <v>35</v>
      </c>
      <c r="K30" s="74">
        <v>-5</v>
      </c>
      <c r="L30" s="75">
        <v>22282</v>
      </c>
      <c r="M30" s="75">
        <v>42369</v>
      </c>
      <c r="N30" s="74" t="s">
        <v>138</v>
      </c>
    </row>
    <row r="31" spans="1:14" s="74" customFormat="1" x14ac:dyDescent="0.25">
      <c r="A31" s="74">
        <v>30</v>
      </c>
      <c r="B31" s="74">
        <v>3</v>
      </c>
      <c r="C31" s="74" t="s">
        <v>32</v>
      </c>
      <c r="D31" s="74">
        <v>5</v>
      </c>
      <c r="E31" s="74" t="s">
        <v>40</v>
      </c>
      <c r="F31" s="74">
        <v>1</v>
      </c>
      <c r="G31" s="74" t="s">
        <v>54</v>
      </c>
      <c r="H31" s="74" t="s">
        <v>132</v>
      </c>
      <c r="I31" s="74" t="s">
        <v>22</v>
      </c>
      <c r="J31" s="74" t="s">
        <v>35</v>
      </c>
      <c r="K31" s="74">
        <v>-5</v>
      </c>
      <c r="L31" s="75">
        <v>21916</v>
      </c>
      <c r="M31" s="75">
        <v>42369</v>
      </c>
      <c r="N31" s="74" t="s">
        <v>138</v>
      </c>
    </row>
    <row r="32" spans="1:14" s="74" customFormat="1" x14ac:dyDescent="0.25">
      <c r="A32" s="74">
        <v>31</v>
      </c>
      <c r="B32" s="74">
        <v>3</v>
      </c>
      <c r="C32" s="74" t="s">
        <v>32</v>
      </c>
      <c r="D32" s="74">
        <v>6</v>
      </c>
      <c r="E32" s="74" t="s">
        <v>41</v>
      </c>
      <c r="F32" s="74">
        <v>1</v>
      </c>
      <c r="G32" s="74" t="s">
        <v>52</v>
      </c>
      <c r="H32" s="74" t="s">
        <v>132</v>
      </c>
      <c r="I32" s="74" t="s">
        <v>22</v>
      </c>
      <c r="J32" s="74" t="s">
        <v>35</v>
      </c>
      <c r="K32" s="74">
        <v>-5</v>
      </c>
      <c r="L32" s="75">
        <v>21916</v>
      </c>
      <c r="M32" s="75">
        <v>42369</v>
      </c>
      <c r="N32" s="74" t="s">
        <v>138</v>
      </c>
    </row>
    <row r="33" spans="1:14" s="74" customFormat="1" x14ac:dyDescent="0.25">
      <c r="A33" s="74">
        <v>32</v>
      </c>
      <c r="B33" s="74">
        <v>3</v>
      </c>
      <c r="C33" s="74" t="s">
        <v>32</v>
      </c>
      <c r="D33" s="74">
        <v>7</v>
      </c>
      <c r="E33" s="74" t="s">
        <v>42</v>
      </c>
      <c r="F33" s="74">
        <v>1</v>
      </c>
      <c r="G33" s="74" t="s">
        <v>52</v>
      </c>
      <c r="H33" s="74" t="s">
        <v>132</v>
      </c>
      <c r="I33" s="74" t="s">
        <v>22</v>
      </c>
      <c r="J33" s="74" t="s">
        <v>35</v>
      </c>
      <c r="K33" s="74">
        <v>-5</v>
      </c>
      <c r="L33" s="75">
        <v>21916</v>
      </c>
      <c r="M33" s="75">
        <v>42369</v>
      </c>
      <c r="N33" s="74" t="s">
        <v>138</v>
      </c>
    </row>
    <row r="34" spans="1:14" x14ac:dyDescent="0.25">
      <c r="A34" s="2">
        <v>33</v>
      </c>
      <c r="B34" s="2">
        <v>3</v>
      </c>
      <c r="C34" s="2" t="s">
        <v>32</v>
      </c>
      <c r="D34" s="2">
        <v>10</v>
      </c>
      <c r="E34" s="2" t="s">
        <v>50</v>
      </c>
      <c r="F34" s="2">
        <v>1</v>
      </c>
      <c r="G34" s="2" t="s">
        <v>45</v>
      </c>
      <c r="H34" s="2" t="s">
        <v>132</v>
      </c>
      <c r="I34" s="2" t="s">
        <v>22</v>
      </c>
      <c r="J34" s="2" t="s">
        <v>35</v>
      </c>
      <c r="K34" s="2">
        <v>-5</v>
      </c>
      <c r="L34" s="14">
        <v>33604</v>
      </c>
      <c r="M34" s="14">
        <v>42004</v>
      </c>
      <c r="N34" s="2" t="s">
        <v>138</v>
      </c>
    </row>
    <row r="35" spans="1:14" x14ac:dyDescent="0.25">
      <c r="A35" s="2">
        <v>34</v>
      </c>
      <c r="B35" s="2">
        <v>1</v>
      </c>
      <c r="C35" s="2" t="s">
        <v>43</v>
      </c>
      <c r="D35" s="2">
        <v>1</v>
      </c>
      <c r="E35" s="2" t="s">
        <v>33</v>
      </c>
      <c r="F35" s="2">
        <v>1</v>
      </c>
      <c r="G35" s="2" t="s">
        <v>45</v>
      </c>
      <c r="H35" s="2" t="s">
        <v>140</v>
      </c>
      <c r="I35" s="2" t="s">
        <v>141</v>
      </c>
      <c r="J35" s="2" t="s">
        <v>22</v>
      </c>
      <c r="K35" s="2">
        <v>-5</v>
      </c>
      <c r="L35" s="14">
        <v>21916</v>
      </c>
      <c r="M35" s="14">
        <v>40178</v>
      </c>
    </row>
    <row r="36" spans="1:14" x14ac:dyDescent="0.25">
      <c r="A36" s="2">
        <v>35</v>
      </c>
      <c r="B36" s="2">
        <v>1</v>
      </c>
      <c r="C36" s="2" t="s">
        <v>43</v>
      </c>
      <c r="D36" s="2">
        <v>1</v>
      </c>
      <c r="E36" s="2" t="s">
        <v>33</v>
      </c>
      <c r="F36" s="2">
        <v>1</v>
      </c>
      <c r="G36" s="2" t="s">
        <v>45</v>
      </c>
      <c r="H36" s="2" t="s">
        <v>142</v>
      </c>
      <c r="I36" s="2" t="s">
        <v>141</v>
      </c>
      <c r="J36" s="2" t="s">
        <v>22</v>
      </c>
      <c r="K36" s="2">
        <v>-5</v>
      </c>
      <c r="L36" s="14">
        <v>21916</v>
      </c>
      <c r="M36" s="14">
        <v>40178</v>
      </c>
    </row>
    <row r="37" spans="1:14" x14ac:dyDescent="0.25">
      <c r="A37" s="2">
        <v>36</v>
      </c>
      <c r="B37" s="2">
        <v>1</v>
      </c>
      <c r="C37" s="2" t="s">
        <v>43</v>
      </c>
      <c r="D37" s="2">
        <v>1</v>
      </c>
      <c r="E37" s="2" t="s">
        <v>33</v>
      </c>
      <c r="F37" s="2">
        <v>1</v>
      </c>
      <c r="G37" s="2" t="s">
        <v>45</v>
      </c>
      <c r="H37" s="2" t="s">
        <v>143</v>
      </c>
      <c r="I37" s="2" t="s">
        <v>144</v>
      </c>
      <c r="J37" s="2" t="s">
        <v>22</v>
      </c>
      <c r="K37" s="2">
        <v>-5</v>
      </c>
      <c r="L37" s="14">
        <v>21916</v>
      </c>
      <c r="M37" s="14">
        <v>40178</v>
      </c>
    </row>
    <row r="38" spans="1:14" x14ac:dyDescent="0.25">
      <c r="A38" s="2">
        <v>37</v>
      </c>
      <c r="B38" s="2">
        <v>1</v>
      </c>
      <c r="C38" s="2" t="s">
        <v>43</v>
      </c>
      <c r="D38" s="2">
        <v>1</v>
      </c>
      <c r="E38" s="2" t="s">
        <v>33</v>
      </c>
      <c r="F38" s="2">
        <v>1</v>
      </c>
      <c r="G38" s="2" t="s">
        <v>45</v>
      </c>
      <c r="H38" s="2" t="s">
        <v>145</v>
      </c>
      <c r="I38" s="2" t="s">
        <v>144</v>
      </c>
      <c r="J38" s="2" t="s">
        <v>22</v>
      </c>
      <c r="K38" s="2">
        <v>-5</v>
      </c>
      <c r="L38" s="14">
        <v>21916</v>
      </c>
      <c r="M38" s="14">
        <v>40178</v>
      </c>
    </row>
    <row r="39" spans="1:14" x14ac:dyDescent="0.25">
      <c r="A39" s="2">
        <v>38</v>
      </c>
      <c r="B39" s="2">
        <v>1</v>
      </c>
      <c r="C39" s="2" t="s">
        <v>43</v>
      </c>
      <c r="D39" s="2">
        <v>1</v>
      </c>
      <c r="E39" s="2" t="s">
        <v>33</v>
      </c>
      <c r="F39" s="2">
        <v>1</v>
      </c>
      <c r="G39" s="2" t="s">
        <v>45</v>
      </c>
      <c r="H39" s="2" t="s">
        <v>146</v>
      </c>
      <c r="I39" s="2" t="s">
        <v>113</v>
      </c>
      <c r="J39" s="2" t="s">
        <v>22</v>
      </c>
      <c r="K39" s="2">
        <v>-5</v>
      </c>
      <c r="L39" s="14">
        <v>21916</v>
      </c>
      <c r="M39" s="14">
        <v>40178</v>
      </c>
    </row>
    <row r="40" spans="1:14" x14ac:dyDescent="0.25">
      <c r="A40" s="2">
        <v>39</v>
      </c>
      <c r="B40" s="2">
        <v>1</v>
      </c>
      <c r="C40" s="2" t="s">
        <v>43</v>
      </c>
      <c r="D40" s="2">
        <v>1</v>
      </c>
      <c r="E40" s="2" t="s">
        <v>36</v>
      </c>
      <c r="F40" s="2">
        <v>1</v>
      </c>
      <c r="G40" s="2" t="s">
        <v>45</v>
      </c>
      <c r="H40" s="2" t="s">
        <v>140</v>
      </c>
      <c r="I40" s="2" t="s">
        <v>141</v>
      </c>
      <c r="J40" s="2" t="s">
        <v>22</v>
      </c>
      <c r="K40" s="2">
        <v>-5</v>
      </c>
      <c r="L40" s="14">
        <v>21916</v>
      </c>
      <c r="M40" s="14">
        <v>40178</v>
      </c>
    </row>
    <row r="41" spans="1:14" x14ac:dyDescent="0.25">
      <c r="A41" s="2">
        <v>40</v>
      </c>
      <c r="B41" s="2">
        <v>1</v>
      </c>
      <c r="C41" s="2" t="s">
        <v>43</v>
      </c>
      <c r="D41" s="2">
        <v>1</v>
      </c>
      <c r="E41" s="2" t="s">
        <v>36</v>
      </c>
      <c r="F41" s="2">
        <v>1</v>
      </c>
      <c r="G41" s="2" t="s">
        <v>45</v>
      </c>
      <c r="H41" s="2" t="s">
        <v>142</v>
      </c>
      <c r="I41" s="2" t="s">
        <v>141</v>
      </c>
      <c r="J41" s="2" t="s">
        <v>22</v>
      </c>
      <c r="K41" s="2">
        <v>-5</v>
      </c>
      <c r="L41" s="14">
        <v>21916</v>
      </c>
      <c r="M41" s="14">
        <v>40178</v>
      </c>
    </row>
    <row r="42" spans="1:14" x14ac:dyDescent="0.25">
      <c r="A42" s="2">
        <v>41</v>
      </c>
      <c r="B42" s="2">
        <v>1</v>
      </c>
      <c r="C42" s="2" t="s">
        <v>43</v>
      </c>
      <c r="D42" s="2">
        <v>1</v>
      </c>
      <c r="E42" s="2" t="s">
        <v>36</v>
      </c>
      <c r="F42" s="2">
        <v>1</v>
      </c>
      <c r="G42" s="2" t="s">
        <v>45</v>
      </c>
      <c r="H42" s="2" t="s">
        <v>143</v>
      </c>
      <c r="I42" s="2" t="s">
        <v>144</v>
      </c>
      <c r="J42" s="2" t="s">
        <v>22</v>
      </c>
      <c r="K42" s="2">
        <v>-5</v>
      </c>
      <c r="L42" s="14">
        <v>21916</v>
      </c>
      <c r="M42" s="14">
        <v>40178</v>
      </c>
    </row>
    <row r="43" spans="1:14" x14ac:dyDescent="0.25">
      <c r="A43" s="2">
        <v>42</v>
      </c>
      <c r="B43" s="2">
        <v>1</v>
      </c>
      <c r="C43" s="2" t="s">
        <v>43</v>
      </c>
      <c r="D43" s="2">
        <v>1</v>
      </c>
      <c r="E43" s="2" t="s">
        <v>36</v>
      </c>
      <c r="F43" s="2">
        <v>1</v>
      </c>
      <c r="G43" s="2" t="s">
        <v>45</v>
      </c>
      <c r="H43" s="2" t="s">
        <v>145</v>
      </c>
      <c r="I43" s="2" t="s">
        <v>144</v>
      </c>
      <c r="J43" s="2" t="s">
        <v>22</v>
      </c>
      <c r="K43" s="2">
        <v>-5</v>
      </c>
      <c r="L43" s="14">
        <v>21916</v>
      </c>
      <c r="M43" s="14">
        <v>40178</v>
      </c>
    </row>
    <row r="44" spans="1:14" x14ac:dyDescent="0.25">
      <c r="A44" s="2">
        <v>43</v>
      </c>
      <c r="B44" s="2">
        <v>1</v>
      </c>
      <c r="C44" s="2" t="s">
        <v>43</v>
      </c>
      <c r="D44" s="2">
        <v>1</v>
      </c>
      <c r="E44" s="2" t="s">
        <v>36</v>
      </c>
      <c r="F44" s="2">
        <v>1</v>
      </c>
      <c r="G44" s="2" t="s">
        <v>45</v>
      </c>
      <c r="H44" s="2" t="s">
        <v>146</v>
      </c>
      <c r="I44" s="2" t="s">
        <v>113</v>
      </c>
      <c r="J44" s="2" t="s">
        <v>22</v>
      </c>
      <c r="K44" s="2">
        <v>-5</v>
      </c>
      <c r="L44" s="14">
        <v>21916</v>
      </c>
      <c r="M44" s="14">
        <v>40178</v>
      </c>
    </row>
    <row r="45" spans="1:14" x14ac:dyDescent="0.25">
      <c r="A45" s="2">
        <v>44</v>
      </c>
      <c r="B45" s="2">
        <v>1</v>
      </c>
      <c r="C45" s="2" t="s">
        <v>43</v>
      </c>
      <c r="D45" s="2">
        <v>2</v>
      </c>
      <c r="E45" s="2" t="s">
        <v>37</v>
      </c>
      <c r="F45" s="2">
        <v>1</v>
      </c>
      <c r="G45" s="2" t="s">
        <v>45</v>
      </c>
      <c r="H45" s="2" t="s">
        <v>140</v>
      </c>
      <c r="I45" s="2" t="s">
        <v>141</v>
      </c>
      <c r="J45" s="2" t="s">
        <v>22</v>
      </c>
      <c r="K45" s="2">
        <v>-5</v>
      </c>
      <c r="L45" s="14">
        <v>21916</v>
      </c>
      <c r="M45" s="14">
        <v>40178</v>
      </c>
    </row>
    <row r="46" spans="1:14" x14ac:dyDescent="0.25">
      <c r="A46" s="2">
        <v>45</v>
      </c>
      <c r="B46" s="2">
        <v>1</v>
      </c>
      <c r="C46" s="2" t="s">
        <v>43</v>
      </c>
      <c r="D46" s="2">
        <v>2</v>
      </c>
      <c r="E46" s="2" t="s">
        <v>37</v>
      </c>
      <c r="F46" s="2">
        <v>1</v>
      </c>
      <c r="G46" s="2" t="s">
        <v>45</v>
      </c>
      <c r="H46" s="2" t="s">
        <v>142</v>
      </c>
      <c r="I46" s="2" t="s">
        <v>141</v>
      </c>
      <c r="J46" s="2" t="s">
        <v>22</v>
      </c>
      <c r="K46" s="2">
        <v>-5</v>
      </c>
      <c r="L46" s="14">
        <v>21916</v>
      </c>
      <c r="M46" s="14">
        <v>40178</v>
      </c>
    </row>
    <row r="47" spans="1:14" x14ac:dyDescent="0.25">
      <c r="A47" s="2">
        <v>46</v>
      </c>
      <c r="B47" s="2">
        <v>1</v>
      </c>
      <c r="C47" s="2" t="s">
        <v>43</v>
      </c>
      <c r="D47" s="2">
        <v>2</v>
      </c>
      <c r="E47" s="2" t="s">
        <v>37</v>
      </c>
      <c r="F47" s="2">
        <v>1</v>
      </c>
      <c r="G47" s="2" t="s">
        <v>45</v>
      </c>
      <c r="H47" s="2" t="s">
        <v>143</v>
      </c>
      <c r="I47" s="2" t="s">
        <v>144</v>
      </c>
      <c r="J47" s="2" t="s">
        <v>22</v>
      </c>
      <c r="K47" s="2">
        <v>-5</v>
      </c>
      <c r="L47" s="14">
        <v>21916</v>
      </c>
      <c r="M47" s="14">
        <v>40178</v>
      </c>
    </row>
    <row r="48" spans="1:14" x14ac:dyDescent="0.25">
      <c r="A48" s="2">
        <v>47</v>
      </c>
      <c r="B48" s="2">
        <v>1</v>
      </c>
      <c r="C48" s="2" t="s">
        <v>43</v>
      </c>
      <c r="D48" s="2">
        <v>2</v>
      </c>
      <c r="E48" s="2" t="s">
        <v>37</v>
      </c>
      <c r="F48" s="2">
        <v>1</v>
      </c>
      <c r="G48" s="2" t="s">
        <v>45</v>
      </c>
      <c r="H48" s="2" t="s">
        <v>145</v>
      </c>
      <c r="I48" s="2" t="s">
        <v>144</v>
      </c>
      <c r="J48" s="2" t="s">
        <v>22</v>
      </c>
      <c r="K48" s="2">
        <v>-5</v>
      </c>
      <c r="L48" s="14">
        <v>21916</v>
      </c>
      <c r="M48" s="14">
        <v>40178</v>
      </c>
    </row>
    <row r="49" spans="1:13" x14ac:dyDescent="0.25">
      <c r="A49" s="2">
        <v>48</v>
      </c>
      <c r="B49" s="2">
        <v>1</v>
      </c>
      <c r="C49" s="2" t="s">
        <v>43</v>
      </c>
      <c r="D49" s="2">
        <v>2</v>
      </c>
      <c r="E49" s="2" t="s">
        <v>37</v>
      </c>
      <c r="F49" s="2">
        <v>1</v>
      </c>
      <c r="G49" s="2" t="s">
        <v>45</v>
      </c>
      <c r="H49" s="2" t="s">
        <v>146</v>
      </c>
      <c r="I49" s="2" t="s">
        <v>113</v>
      </c>
      <c r="J49" s="2" t="s">
        <v>22</v>
      </c>
      <c r="K49" s="2">
        <v>-5</v>
      </c>
      <c r="L49" s="14">
        <v>21916</v>
      </c>
      <c r="M49" s="14">
        <v>40178</v>
      </c>
    </row>
    <row r="50" spans="1:13" x14ac:dyDescent="0.25">
      <c r="A50" s="2">
        <v>49</v>
      </c>
      <c r="B50" s="2">
        <v>1</v>
      </c>
      <c r="C50" s="2" t="s">
        <v>43</v>
      </c>
      <c r="D50" s="2">
        <v>3</v>
      </c>
      <c r="E50" s="2" t="s">
        <v>38</v>
      </c>
      <c r="F50" s="2">
        <v>1</v>
      </c>
      <c r="G50" s="2" t="s">
        <v>45</v>
      </c>
      <c r="H50" s="2" t="s">
        <v>140</v>
      </c>
      <c r="I50" s="2" t="s">
        <v>141</v>
      </c>
      <c r="J50" s="2" t="s">
        <v>22</v>
      </c>
      <c r="K50" s="2">
        <v>-5</v>
      </c>
      <c r="L50" s="14">
        <v>21916</v>
      </c>
      <c r="M50" s="14">
        <v>40178</v>
      </c>
    </row>
    <row r="51" spans="1:13" x14ac:dyDescent="0.25">
      <c r="A51" s="2">
        <v>50</v>
      </c>
      <c r="B51" s="2">
        <v>1</v>
      </c>
      <c r="C51" s="2" t="s">
        <v>43</v>
      </c>
      <c r="D51" s="2">
        <v>3</v>
      </c>
      <c r="E51" s="2" t="s">
        <v>38</v>
      </c>
      <c r="F51" s="2">
        <v>1</v>
      </c>
      <c r="G51" s="2" t="s">
        <v>45</v>
      </c>
      <c r="H51" s="2" t="s">
        <v>147</v>
      </c>
      <c r="I51" s="2" t="s">
        <v>141</v>
      </c>
      <c r="J51" s="2" t="s">
        <v>22</v>
      </c>
      <c r="K51" s="2">
        <v>-5</v>
      </c>
      <c r="L51" s="14">
        <v>21916</v>
      </c>
      <c r="M51" s="14">
        <v>40178</v>
      </c>
    </row>
    <row r="52" spans="1:13" x14ac:dyDescent="0.25">
      <c r="A52" s="2">
        <v>51</v>
      </c>
      <c r="B52" s="2">
        <v>1</v>
      </c>
      <c r="C52" s="2" t="s">
        <v>43</v>
      </c>
      <c r="D52" s="2">
        <v>3</v>
      </c>
      <c r="E52" s="2" t="s">
        <v>38</v>
      </c>
      <c r="F52" s="2">
        <v>1</v>
      </c>
      <c r="G52" s="2" t="s">
        <v>45</v>
      </c>
      <c r="H52" s="2" t="s">
        <v>143</v>
      </c>
      <c r="I52" s="2" t="s">
        <v>144</v>
      </c>
      <c r="J52" s="2" t="s">
        <v>22</v>
      </c>
      <c r="K52" s="2">
        <v>-5</v>
      </c>
      <c r="L52" s="14">
        <v>21916</v>
      </c>
      <c r="M52" s="14">
        <v>40178</v>
      </c>
    </row>
    <row r="53" spans="1:13" x14ac:dyDescent="0.25">
      <c r="A53" s="2">
        <v>52</v>
      </c>
      <c r="B53" s="2">
        <v>1</v>
      </c>
      <c r="C53" s="2" t="s">
        <v>43</v>
      </c>
      <c r="D53" s="2">
        <v>3</v>
      </c>
      <c r="E53" s="2" t="s">
        <v>38</v>
      </c>
      <c r="F53" s="2">
        <v>1</v>
      </c>
      <c r="G53" s="2" t="s">
        <v>45</v>
      </c>
      <c r="H53" s="2" t="s">
        <v>149</v>
      </c>
      <c r="I53" s="2" t="s">
        <v>144</v>
      </c>
      <c r="J53" s="2" t="s">
        <v>22</v>
      </c>
      <c r="K53" s="2">
        <v>-5</v>
      </c>
      <c r="L53" s="14">
        <v>21916</v>
      </c>
      <c r="M53" s="14">
        <v>40178</v>
      </c>
    </row>
    <row r="54" spans="1:13" x14ac:dyDescent="0.25">
      <c r="A54" s="2">
        <v>53</v>
      </c>
      <c r="B54" s="2">
        <v>1</v>
      </c>
      <c r="C54" s="2" t="s">
        <v>43</v>
      </c>
      <c r="D54" s="2">
        <v>3</v>
      </c>
      <c r="E54" s="2" t="s">
        <v>38</v>
      </c>
      <c r="F54" s="2">
        <v>1</v>
      </c>
      <c r="G54" s="2" t="s">
        <v>45</v>
      </c>
      <c r="H54" s="2" t="s">
        <v>146</v>
      </c>
      <c r="I54" s="2" t="s">
        <v>113</v>
      </c>
      <c r="J54" s="2" t="s">
        <v>22</v>
      </c>
      <c r="K54" s="2">
        <v>-5</v>
      </c>
      <c r="L54" s="14">
        <v>21916</v>
      </c>
      <c r="M54" s="14">
        <v>40178</v>
      </c>
    </row>
    <row r="55" spans="1:13" x14ac:dyDescent="0.25">
      <c r="A55" s="2">
        <v>54</v>
      </c>
      <c r="B55" s="2">
        <v>1</v>
      </c>
      <c r="C55" s="2" t="s">
        <v>43</v>
      </c>
      <c r="D55" s="2">
        <v>4</v>
      </c>
      <c r="E55" s="2" t="s">
        <v>39</v>
      </c>
      <c r="F55" s="2">
        <v>1</v>
      </c>
      <c r="G55" s="2" t="s">
        <v>45</v>
      </c>
      <c r="H55" s="2" t="s">
        <v>140</v>
      </c>
      <c r="I55" s="2" t="s">
        <v>141</v>
      </c>
      <c r="J55" s="2" t="s">
        <v>22</v>
      </c>
      <c r="K55" s="2">
        <v>-5</v>
      </c>
      <c r="L55" s="14">
        <v>21916</v>
      </c>
      <c r="M55" s="14">
        <v>40178</v>
      </c>
    </row>
    <row r="56" spans="1:13" x14ac:dyDescent="0.25">
      <c r="A56" s="2">
        <v>55</v>
      </c>
      <c r="B56" s="2">
        <v>1</v>
      </c>
      <c r="C56" s="2" t="s">
        <v>43</v>
      </c>
      <c r="D56" s="2">
        <v>4</v>
      </c>
      <c r="E56" s="2" t="s">
        <v>39</v>
      </c>
      <c r="F56" s="2">
        <v>1</v>
      </c>
      <c r="G56" s="2" t="s">
        <v>45</v>
      </c>
      <c r="H56" s="2" t="s">
        <v>142</v>
      </c>
      <c r="I56" s="2" t="s">
        <v>141</v>
      </c>
      <c r="J56" s="2" t="s">
        <v>22</v>
      </c>
      <c r="K56" s="2">
        <v>-5</v>
      </c>
      <c r="L56" s="14">
        <v>21916</v>
      </c>
      <c r="M56" s="14">
        <v>40178</v>
      </c>
    </row>
    <row r="57" spans="1:13" x14ac:dyDescent="0.25">
      <c r="A57" s="2">
        <v>56</v>
      </c>
      <c r="B57" s="2">
        <v>1</v>
      </c>
      <c r="C57" s="2" t="s">
        <v>43</v>
      </c>
      <c r="D57" s="2">
        <v>4</v>
      </c>
      <c r="E57" s="2" t="s">
        <v>39</v>
      </c>
      <c r="F57" s="2">
        <v>1</v>
      </c>
      <c r="G57" s="2" t="s">
        <v>45</v>
      </c>
      <c r="H57" s="2" t="s">
        <v>150</v>
      </c>
      <c r="I57" s="2" t="s">
        <v>144</v>
      </c>
      <c r="J57" s="2" t="s">
        <v>22</v>
      </c>
      <c r="K57" s="2">
        <v>-5</v>
      </c>
      <c r="L57" s="14">
        <v>21916</v>
      </c>
      <c r="M57" s="14">
        <v>40178</v>
      </c>
    </row>
    <row r="58" spans="1:13" x14ac:dyDescent="0.25">
      <c r="A58" s="2">
        <v>57</v>
      </c>
      <c r="B58" s="2">
        <v>1</v>
      </c>
      <c r="C58" s="2" t="s">
        <v>43</v>
      </c>
      <c r="D58" s="2">
        <v>4</v>
      </c>
      <c r="E58" s="2" t="s">
        <v>39</v>
      </c>
      <c r="F58" s="2">
        <v>1</v>
      </c>
      <c r="G58" s="2" t="s">
        <v>45</v>
      </c>
      <c r="H58" s="2" t="s">
        <v>145</v>
      </c>
      <c r="I58" s="2" t="s">
        <v>144</v>
      </c>
      <c r="J58" s="2" t="s">
        <v>22</v>
      </c>
      <c r="K58" s="2">
        <v>-5</v>
      </c>
      <c r="L58" s="14">
        <v>21916</v>
      </c>
      <c r="M58" s="14">
        <v>40178</v>
      </c>
    </row>
    <row r="59" spans="1:13" x14ac:dyDescent="0.25">
      <c r="A59" s="2">
        <v>58</v>
      </c>
      <c r="B59" s="2">
        <v>1</v>
      </c>
      <c r="C59" s="2" t="s">
        <v>43</v>
      </c>
      <c r="D59" s="2">
        <v>4</v>
      </c>
      <c r="E59" s="2" t="s">
        <v>39</v>
      </c>
      <c r="F59" s="2">
        <v>1</v>
      </c>
      <c r="G59" s="2" t="s">
        <v>45</v>
      </c>
      <c r="H59" s="2" t="s">
        <v>146</v>
      </c>
      <c r="I59" s="2" t="s">
        <v>113</v>
      </c>
      <c r="J59" s="2" t="s">
        <v>22</v>
      </c>
      <c r="K59" s="2">
        <v>-5</v>
      </c>
      <c r="L59" s="14">
        <v>21916</v>
      </c>
      <c r="M59" s="14">
        <v>40178</v>
      </c>
    </row>
    <row r="60" spans="1:13" x14ac:dyDescent="0.25">
      <c r="A60" s="2">
        <v>59</v>
      </c>
      <c r="B60" s="2">
        <v>1</v>
      </c>
      <c r="C60" s="2" t="s">
        <v>43</v>
      </c>
      <c r="D60" s="2">
        <v>5</v>
      </c>
      <c r="E60" s="2" t="s">
        <v>40</v>
      </c>
      <c r="F60" s="2">
        <v>1</v>
      </c>
      <c r="G60" s="2" t="s">
        <v>45</v>
      </c>
      <c r="H60" s="2" t="s">
        <v>140</v>
      </c>
      <c r="I60" s="2" t="s">
        <v>141</v>
      </c>
      <c r="J60" s="2" t="s">
        <v>22</v>
      </c>
      <c r="K60" s="2">
        <v>-5</v>
      </c>
      <c r="L60" s="14">
        <v>21916</v>
      </c>
      <c r="M60" s="14">
        <v>40178</v>
      </c>
    </row>
    <row r="61" spans="1:13" x14ac:dyDescent="0.25">
      <c r="A61" s="2">
        <v>60</v>
      </c>
      <c r="B61" s="2">
        <v>1</v>
      </c>
      <c r="C61" s="2" t="s">
        <v>43</v>
      </c>
      <c r="D61" s="2">
        <v>5</v>
      </c>
      <c r="E61" s="2" t="s">
        <v>40</v>
      </c>
      <c r="F61" s="2">
        <v>1</v>
      </c>
      <c r="G61" s="2" t="s">
        <v>45</v>
      </c>
      <c r="H61" s="2" t="s">
        <v>142</v>
      </c>
      <c r="I61" s="2" t="s">
        <v>141</v>
      </c>
      <c r="J61" s="2" t="s">
        <v>22</v>
      </c>
      <c r="K61" s="2">
        <v>-5</v>
      </c>
      <c r="L61" s="14">
        <v>21916</v>
      </c>
      <c r="M61" s="14">
        <v>40178</v>
      </c>
    </row>
    <row r="62" spans="1:13" x14ac:dyDescent="0.25">
      <c r="A62" s="2">
        <v>61</v>
      </c>
      <c r="B62" s="2">
        <v>1</v>
      </c>
      <c r="C62" s="2" t="s">
        <v>43</v>
      </c>
      <c r="D62" s="2">
        <v>5</v>
      </c>
      <c r="E62" s="2" t="s">
        <v>40</v>
      </c>
      <c r="F62" s="2">
        <v>1</v>
      </c>
      <c r="G62" s="2" t="s">
        <v>45</v>
      </c>
      <c r="H62" s="2" t="s">
        <v>143</v>
      </c>
      <c r="I62" s="2" t="s">
        <v>144</v>
      </c>
      <c r="J62" s="2" t="s">
        <v>22</v>
      </c>
      <c r="K62" s="2">
        <v>-5</v>
      </c>
      <c r="L62" s="14">
        <v>21916</v>
      </c>
      <c r="M62" s="14">
        <v>40178</v>
      </c>
    </row>
    <row r="63" spans="1:13" x14ac:dyDescent="0.25">
      <c r="A63" s="2">
        <v>62</v>
      </c>
      <c r="B63" s="2">
        <v>1</v>
      </c>
      <c r="C63" s="2" t="s">
        <v>43</v>
      </c>
      <c r="D63" s="2">
        <v>5</v>
      </c>
      <c r="E63" s="2" t="s">
        <v>40</v>
      </c>
      <c r="F63" s="2">
        <v>1</v>
      </c>
      <c r="G63" s="2" t="s">
        <v>45</v>
      </c>
      <c r="H63" s="2" t="s">
        <v>145</v>
      </c>
      <c r="I63" s="2" t="s">
        <v>144</v>
      </c>
      <c r="J63" s="2" t="s">
        <v>22</v>
      </c>
      <c r="K63" s="2">
        <v>-5</v>
      </c>
      <c r="L63" s="14">
        <v>21916</v>
      </c>
      <c r="M63" s="14">
        <v>40178</v>
      </c>
    </row>
    <row r="64" spans="1:13" x14ac:dyDescent="0.25">
      <c r="A64" s="2">
        <v>63</v>
      </c>
      <c r="B64" s="2">
        <v>1</v>
      </c>
      <c r="C64" s="2" t="s">
        <v>43</v>
      </c>
      <c r="D64" s="2">
        <v>5</v>
      </c>
      <c r="E64" s="2" t="s">
        <v>40</v>
      </c>
      <c r="F64" s="2">
        <v>1</v>
      </c>
      <c r="G64" s="2" t="s">
        <v>45</v>
      </c>
      <c r="H64" s="2" t="s">
        <v>146</v>
      </c>
      <c r="I64" s="2" t="s">
        <v>113</v>
      </c>
      <c r="J64" s="2" t="s">
        <v>22</v>
      </c>
      <c r="K64" s="2">
        <v>-5</v>
      </c>
      <c r="L64" s="14">
        <v>21916</v>
      </c>
      <c r="M64" s="14">
        <v>40178</v>
      </c>
    </row>
    <row r="65" spans="1:13" x14ac:dyDescent="0.25">
      <c r="A65" s="2">
        <v>64</v>
      </c>
      <c r="B65" s="2">
        <v>1</v>
      </c>
      <c r="C65" s="2" t="s">
        <v>43</v>
      </c>
      <c r="D65" s="2">
        <v>6</v>
      </c>
      <c r="E65" s="2" t="s">
        <v>41</v>
      </c>
      <c r="F65" s="2">
        <v>1</v>
      </c>
      <c r="G65" s="2" t="s">
        <v>45</v>
      </c>
      <c r="H65" s="2" t="s">
        <v>140</v>
      </c>
      <c r="I65" s="2" t="s">
        <v>141</v>
      </c>
      <c r="J65" s="2" t="s">
        <v>22</v>
      </c>
      <c r="K65" s="2">
        <v>-5</v>
      </c>
      <c r="L65" s="14">
        <v>21916</v>
      </c>
      <c r="M65" s="14">
        <v>40178</v>
      </c>
    </row>
    <row r="66" spans="1:13" x14ac:dyDescent="0.25">
      <c r="A66" s="2">
        <v>65</v>
      </c>
      <c r="B66" s="2">
        <v>1</v>
      </c>
      <c r="C66" s="2" t="s">
        <v>43</v>
      </c>
      <c r="D66" s="2">
        <v>6</v>
      </c>
      <c r="E66" s="2" t="s">
        <v>41</v>
      </c>
      <c r="F66" s="2">
        <v>1</v>
      </c>
      <c r="G66" s="2" t="s">
        <v>45</v>
      </c>
      <c r="H66" s="2" t="s">
        <v>142</v>
      </c>
      <c r="I66" s="2" t="s">
        <v>141</v>
      </c>
      <c r="J66" s="2" t="s">
        <v>22</v>
      </c>
      <c r="K66" s="2">
        <v>-5</v>
      </c>
      <c r="L66" s="14">
        <v>21916</v>
      </c>
      <c r="M66" s="14">
        <v>40178</v>
      </c>
    </row>
    <row r="67" spans="1:13" x14ac:dyDescent="0.25">
      <c r="A67" s="2">
        <v>66</v>
      </c>
      <c r="B67" s="2">
        <v>1</v>
      </c>
      <c r="C67" s="2" t="s">
        <v>43</v>
      </c>
      <c r="D67" s="2">
        <v>6</v>
      </c>
      <c r="E67" s="2" t="s">
        <v>41</v>
      </c>
      <c r="F67" s="2">
        <v>1</v>
      </c>
      <c r="G67" s="2" t="s">
        <v>45</v>
      </c>
      <c r="H67" s="2" t="s">
        <v>148</v>
      </c>
      <c r="I67" s="2" t="s">
        <v>144</v>
      </c>
      <c r="J67" s="2" t="s">
        <v>22</v>
      </c>
      <c r="K67" s="2">
        <v>-5</v>
      </c>
      <c r="L67" s="14">
        <v>21916</v>
      </c>
      <c r="M67" s="14">
        <v>40178</v>
      </c>
    </row>
    <row r="68" spans="1:13" x14ac:dyDescent="0.25">
      <c r="A68" s="2">
        <v>67</v>
      </c>
      <c r="B68" s="2">
        <v>1</v>
      </c>
      <c r="C68" s="2" t="s">
        <v>43</v>
      </c>
      <c r="D68" s="2">
        <v>6</v>
      </c>
      <c r="E68" s="2" t="s">
        <v>41</v>
      </c>
      <c r="F68" s="2">
        <v>1</v>
      </c>
      <c r="G68" s="2" t="s">
        <v>45</v>
      </c>
      <c r="H68" s="2" t="s">
        <v>145</v>
      </c>
      <c r="I68" s="2" t="s">
        <v>144</v>
      </c>
      <c r="J68" s="2" t="s">
        <v>22</v>
      </c>
      <c r="K68" s="2">
        <v>-5</v>
      </c>
      <c r="L68" s="14">
        <v>21916</v>
      </c>
      <c r="M68" s="14">
        <v>40178</v>
      </c>
    </row>
    <row r="69" spans="1:13" x14ac:dyDescent="0.25">
      <c r="A69" s="2">
        <v>68</v>
      </c>
      <c r="B69" s="2">
        <v>1</v>
      </c>
      <c r="C69" s="2" t="s">
        <v>43</v>
      </c>
      <c r="D69" s="2">
        <v>6</v>
      </c>
      <c r="E69" s="2" t="s">
        <v>41</v>
      </c>
      <c r="F69" s="2">
        <v>1</v>
      </c>
      <c r="G69" s="2" t="s">
        <v>45</v>
      </c>
      <c r="H69" s="2" t="s">
        <v>146</v>
      </c>
      <c r="I69" s="2" t="s">
        <v>113</v>
      </c>
      <c r="J69" s="2" t="s">
        <v>22</v>
      </c>
      <c r="K69" s="2">
        <v>-5</v>
      </c>
      <c r="L69" s="14">
        <v>21916</v>
      </c>
      <c r="M69" s="14">
        <v>40178</v>
      </c>
    </row>
    <row r="70" spans="1:13" x14ac:dyDescent="0.25">
      <c r="A70" s="2">
        <v>69</v>
      </c>
      <c r="B70" s="2">
        <v>1</v>
      </c>
      <c r="C70" s="2" t="s">
        <v>43</v>
      </c>
      <c r="D70" s="2">
        <v>7</v>
      </c>
      <c r="E70" s="2" t="s">
        <v>42</v>
      </c>
      <c r="F70" s="2">
        <v>1</v>
      </c>
      <c r="G70" s="2" t="s">
        <v>45</v>
      </c>
      <c r="H70" s="2" t="s">
        <v>140</v>
      </c>
      <c r="I70" s="2" t="s">
        <v>141</v>
      </c>
      <c r="J70" s="2" t="s">
        <v>22</v>
      </c>
      <c r="K70" s="2">
        <v>-5</v>
      </c>
      <c r="L70" s="14">
        <v>21916</v>
      </c>
      <c r="M70" s="14">
        <v>40178</v>
      </c>
    </row>
    <row r="71" spans="1:13" x14ac:dyDescent="0.25">
      <c r="A71" s="2">
        <v>70</v>
      </c>
      <c r="B71" s="2">
        <v>1</v>
      </c>
      <c r="C71" s="2" t="s">
        <v>43</v>
      </c>
      <c r="D71" s="2">
        <v>7</v>
      </c>
      <c r="E71" s="2" t="s">
        <v>42</v>
      </c>
      <c r="F71" s="2">
        <v>1</v>
      </c>
      <c r="G71" s="2" t="s">
        <v>45</v>
      </c>
      <c r="H71" s="2" t="s">
        <v>142</v>
      </c>
      <c r="I71" s="2" t="s">
        <v>141</v>
      </c>
      <c r="J71" s="2" t="s">
        <v>22</v>
      </c>
      <c r="K71" s="2">
        <v>-5</v>
      </c>
      <c r="L71" s="14">
        <v>21916</v>
      </c>
      <c r="M71" s="14">
        <v>40178</v>
      </c>
    </row>
    <row r="72" spans="1:13" x14ac:dyDescent="0.25">
      <c r="A72" s="2">
        <v>71</v>
      </c>
      <c r="B72" s="2">
        <v>1</v>
      </c>
      <c r="C72" s="2" t="s">
        <v>43</v>
      </c>
      <c r="D72" s="2">
        <v>7</v>
      </c>
      <c r="E72" s="2" t="s">
        <v>42</v>
      </c>
      <c r="F72" s="2">
        <v>1</v>
      </c>
      <c r="G72" s="2" t="s">
        <v>45</v>
      </c>
      <c r="H72" s="2" t="s">
        <v>151</v>
      </c>
      <c r="I72" s="2" t="s">
        <v>141</v>
      </c>
      <c r="J72" s="2" t="s">
        <v>22</v>
      </c>
      <c r="K72" s="2">
        <v>-5</v>
      </c>
      <c r="L72" s="14">
        <v>21916</v>
      </c>
      <c r="M72" s="14">
        <v>40178</v>
      </c>
    </row>
    <row r="73" spans="1:13" x14ac:dyDescent="0.25">
      <c r="A73" s="2">
        <v>72</v>
      </c>
      <c r="B73" s="2">
        <v>1</v>
      </c>
      <c r="C73" s="2" t="s">
        <v>43</v>
      </c>
      <c r="D73" s="2">
        <v>7</v>
      </c>
      <c r="E73" s="2" t="s">
        <v>42</v>
      </c>
      <c r="F73" s="2">
        <v>1</v>
      </c>
      <c r="G73" s="2" t="s">
        <v>45</v>
      </c>
      <c r="H73" s="2" t="s">
        <v>152</v>
      </c>
      <c r="I73" s="2" t="s">
        <v>141</v>
      </c>
      <c r="J73" s="2" t="s">
        <v>22</v>
      </c>
      <c r="K73" s="2">
        <v>-5</v>
      </c>
      <c r="L73" s="14">
        <v>21916</v>
      </c>
      <c r="M73" s="14">
        <v>40178</v>
      </c>
    </row>
    <row r="74" spans="1:13" x14ac:dyDescent="0.25">
      <c r="A74" s="2">
        <v>73</v>
      </c>
      <c r="B74" s="2">
        <v>1</v>
      </c>
      <c r="C74" s="2" t="s">
        <v>43</v>
      </c>
      <c r="D74" s="2">
        <v>7</v>
      </c>
      <c r="E74" s="2" t="s">
        <v>42</v>
      </c>
      <c r="F74" s="2">
        <v>1</v>
      </c>
      <c r="G74" s="2" t="s">
        <v>45</v>
      </c>
      <c r="H74" s="2" t="s">
        <v>146</v>
      </c>
      <c r="I74" s="2" t="s">
        <v>113</v>
      </c>
      <c r="J74" s="2" t="s">
        <v>22</v>
      </c>
      <c r="K74" s="2">
        <v>-5</v>
      </c>
      <c r="L74" s="14">
        <v>21916</v>
      </c>
      <c r="M74" s="14">
        <v>40178</v>
      </c>
    </row>
    <row r="75" spans="1:13" x14ac:dyDescent="0.25">
      <c r="A75" s="2">
        <v>74</v>
      </c>
      <c r="B75" s="2">
        <v>1</v>
      </c>
      <c r="C75" s="2" t="s">
        <v>43</v>
      </c>
      <c r="D75" s="2">
        <v>7</v>
      </c>
      <c r="E75" s="2" t="s">
        <v>42</v>
      </c>
      <c r="F75" s="2">
        <v>1</v>
      </c>
      <c r="G75" s="2" t="s">
        <v>45</v>
      </c>
      <c r="H75" s="2" t="s">
        <v>140</v>
      </c>
      <c r="I75" s="2" t="s">
        <v>144</v>
      </c>
      <c r="J75" s="2" t="s">
        <v>22</v>
      </c>
      <c r="K75" s="2">
        <v>-5</v>
      </c>
      <c r="L75" s="14">
        <v>21916</v>
      </c>
      <c r="M75" s="14">
        <v>40178</v>
      </c>
    </row>
    <row r="76" spans="1:13" x14ac:dyDescent="0.25">
      <c r="A76" s="2">
        <v>75</v>
      </c>
      <c r="B76" s="2">
        <v>1</v>
      </c>
      <c r="C76" s="2" t="s">
        <v>43</v>
      </c>
      <c r="D76" s="2">
        <v>7</v>
      </c>
      <c r="E76" s="2" t="s">
        <v>42</v>
      </c>
      <c r="F76" s="2">
        <v>1</v>
      </c>
      <c r="G76" s="2" t="s">
        <v>45</v>
      </c>
      <c r="H76" s="2" t="s">
        <v>153</v>
      </c>
      <c r="I76" s="2" t="s">
        <v>144</v>
      </c>
      <c r="J76" s="2" t="s">
        <v>22</v>
      </c>
      <c r="K76" s="2">
        <v>-5</v>
      </c>
      <c r="L76" s="14">
        <v>21916</v>
      </c>
      <c r="M76" s="14">
        <v>40178</v>
      </c>
    </row>
    <row r="77" spans="1:13" x14ac:dyDescent="0.25">
      <c r="A77" s="2">
        <v>76</v>
      </c>
      <c r="B77" s="2">
        <v>1</v>
      </c>
      <c r="C77" s="2" t="s">
        <v>43</v>
      </c>
      <c r="D77" s="2">
        <v>7</v>
      </c>
      <c r="E77" s="2" t="s">
        <v>42</v>
      </c>
      <c r="F77" s="2">
        <v>1</v>
      </c>
      <c r="G77" s="2" t="s">
        <v>45</v>
      </c>
      <c r="H77" s="2" t="s">
        <v>143</v>
      </c>
      <c r="I77" s="2" t="s">
        <v>144</v>
      </c>
      <c r="J77" s="2" t="s">
        <v>22</v>
      </c>
      <c r="K77" s="2">
        <v>-5</v>
      </c>
      <c r="L77" s="14">
        <v>21916</v>
      </c>
      <c r="M77" s="14">
        <v>40178</v>
      </c>
    </row>
    <row r="78" spans="1:13" x14ac:dyDescent="0.25">
      <c r="A78" s="2">
        <v>77</v>
      </c>
      <c r="B78" s="2">
        <v>1</v>
      </c>
      <c r="C78" s="2" t="s">
        <v>43</v>
      </c>
      <c r="D78" s="2">
        <v>7</v>
      </c>
      <c r="E78" s="2" t="s">
        <v>42</v>
      </c>
      <c r="F78" s="2">
        <v>1</v>
      </c>
      <c r="G78" s="2" t="s">
        <v>45</v>
      </c>
      <c r="H78" s="2" t="s">
        <v>145</v>
      </c>
      <c r="I78" s="2" t="s">
        <v>144</v>
      </c>
      <c r="J78" s="2" t="s">
        <v>22</v>
      </c>
      <c r="K78" s="2">
        <v>-5</v>
      </c>
      <c r="L78" s="14">
        <v>21916</v>
      </c>
      <c r="M78" s="14">
        <v>40178</v>
      </c>
    </row>
    <row r="79" spans="1:13" x14ac:dyDescent="0.25">
      <c r="A79" s="2">
        <v>78</v>
      </c>
      <c r="B79" s="2">
        <v>1</v>
      </c>
      <c r="C79" s="2" t="s">
        <v>43</v>
      </c>
      <c r="D79" s="2">
        <v>7</v>
      </c>
      <c r="E79" s="2" t="s">
        <v>42</v>
      </c>
      <c r="F79" s="2">
        <v>1</v>
      </c>
      <c r="G79" s="2" t="s">
        <v>45</v>
      </c>
      <c r="H79" s="2" t="s">
        <v>146</v>
      </c>
      <c r="I79" s="2" t="s">
        <v>111</v>
      </c>
      <c r="J79" s="2" t="s">
        <v>22</v>
      </c>
      <c r="K79" s="2">
        <v>-5</v>
      </c>
      <c r="L79" s="14">
        <v>21916</v>
      </c>
      <c r="M79" s="14">
        <v>40178</v>
      </c>
    </row>
    <row r="80" spans="1:13" x14ac:dyDescent="0.25">
      <c r="A80" s="2">
        <v>79</v>
      </c>
      <c r="B80" s="2">
        <v>1</v>
      </c>
      <c r="C80" s="2" t="s">
        <v>43</v>
      </c>
      <c r="D80" s="2">
        <v>7</v>
      </c>
      <c r="E80" s="2" t="s">
        <v>42</v>
      </c>
      <c r="F80" s="2">
        <v>1</v>
      </c>
      <c r="G80" s="2" t="s">
        <v>45</v>
      </c>
      <c r="H80" s="2" t="s">
        <v>146</v>
      </c>
      <c r="I80" s="2" t="s">
        <v>115</v>
      </c>
      <c r="J80" s="2" t="s">
        <v>22</v>
      </c>
      <c r="K80" s="2">
        <v>-5</v>
      </c>
      <c r="L80" s="14">
        <v>21916</v>
      </c>
      <c r="M80" s="14">
        <v>40178</v>
      </c>
    </row>
    <row r="81" spans="1:14" x14ac:dyDescent="0.25">
      <c r="A81" s="2">
        <v>80</v>
      </c>
      <c r="B81" s="2">
        <v>1</v>
      </c>
      <c r="C81" s="2" t="s">
        <v>43</v>
      </c>
      <c r="D81" s="2">
        <v>8</v>
      </c>
      <c r="E81" s="2" t="s">
        <v>44</v>
      </c>
      <c r="F81" s="2">
        <v>278</v>
      </c>
      <c r="G81" s="2" t="s">
        <v>45</v>
      </c>
      <c r="H81" s="2" t="s">
        <v>132</v>
      </c>
      <c r="I81" s="2" t="s">
        <v>22</v>
      </c>
      <c r="J81" s="2" t="s">
        <v>46</v>
      </c>
      <c r="K81" s="2">
        <v>-5</v>
      </c>
      <c r="L81" s="14">
        <v>26573</v>
      </c>
      <c r="M81" s="14">
        <v>37894</v>
      </c>
      <c r="N81" s="2" t="s">
        <v>138</v>
      </c>
    </row>
    <row r="82" spans="1:14" x14ac:dyDescent="0.25">
      <c r="A82" s="2">
        <v>81</v>
      </c>
      <c r="B82" s="2">
        <v>1</v>
      </c>
      <c r="C82" s="2" t="s">
        <v>43</v>
      </c>
      <c r="D82" s="2">
        <v>8</v>
      </c>
      <c r="E82" s="2" t="s">
        <v>44</v>
      </c>
      <c r="F82" s="2">
        <v>278</v>
      </c>
      <c r="G82" s="2" t="s">
        <v>45</v>
      </c>
      <c r="H82" s="2" t="s">
        <v>133</v>
      </c>
      <c r="I82" s="2" t="s">
        <v>134</v>
      </c>
      <c r="J82" s="2" t="s">
        <v>46</v>
      </c>
      <c r="K82" s="2">
        <v>-5</v>
      </c>
      <c r="L82" s="14">
        <v>26573</v>
      </c>
      <c r="M82" s="14">
        <v>37894</v>
      </c>
      <c r="N82" s="2" t="s">
        <v>138</v>
      </c>
    </row>
    <row r="83" spans="1:14" x14ac:dyDescent="0.25">
      <c r="A83" s="2">
        <v>82</v>
      </c>
      <c r="B83" s="2">
        <v>1</v>
      </c>
      <c r="C83" s="2" t="s">
        <v>43</v>
      </c>
      <c r="D83" s="2">
        <v>8</v>
      </c>
      <c r="E83" s="2" t="s">
        <v>44</v>
      </c>
      <c r="F83" s="2">
        <v>278</v>
      </c>
      <c r="G83" s="2" t="s">
        <v>45</v>
      </c>
      <c r="H83" s="2" t="s">
        <v>135</v>
      </c>
      <c r="I83" s="2" t="s">
        <v>134</v>
      </c>
      <c r="J83" s="2" t="s">
        <v>46</v>
      </c>
      <c r="K83" s="2">
        <v>-5</v>
      </c>
      <c r="L83" s="14">
        <v>26573</v>
      </c>
      <c r="M83" s="14">
        <v>37894</v>
      </c>
      <c r="N83" s="2" t="s">
        <v>138</v>
      </c>
    </row>
    <row r="84" spans="1:14" x14ac:dyDescent="0.25">
      <c r="A84" s="2">
        <v>83</v>
      </c>
      <c r="B84" s="2">
        <v>2</v>
      </c>
      <c r="C84" s="2" t="s">
        <v>47</v>
      </c>
      <c r="D84" s="2">
        <v>9</v>
      </c>
      <c r="E84" s="2" t="s">
        <v>48</v>
      </c>
      <c r="F84" s="2">
        <v>91</v>
      </c>
      <c r="G84" s="2" t="s">
        <v>45</v>
      </c>
      <c r="H84" s="2" t="s">
        <v>132</v>
      </c>
      <c r="I84" s="2" t="s">
        <v>22</v>
      </c>
      <c r="J84" s="2" t="s">
        <v>46</v>
      </c>
      <c r="K84" s="2">
        <v>-5</v>
      </c>
      <c r="L84" s="14">
        <v>26573</v>
      </c>
      <c r="M84" s="14">
        <v>37986</v>
      </c>
      <c r="N84" s="2" t="s">
        <v>138</v>
      </c>
    </row>
    <row r="85" spans="1:14" x14ac:dyDescent="0.25">
      <c r="A85" s="2">
        <v>84</v>
      </c>
      <c r="B85" s="2">
        <v>2</v>
      </c>
      <c r="C85" s="2" t="s">
        <v>47</v>
      </c>
      <c r="D85" s="2">
        <v>9</v>
      </c>
      <c r="E85" s="2" t="s">
        <v>48</v>
      </c>
      <c r="F85" s="2">
        <v>91</v>
      </c>
      <c r="G85" s="2" t="s">
        <v>45</v>
      </c>
      <c r="H85" s="2" t="s">
        <v>133</v>
      </c>
      <c r="I85" s="2" t="s">
        <v>134</v>
      </c>
      <c r="J85" s="2" t="s">
        <v>46</v>
      </c>
      <c r="K85" s="2">
        <v>-5</v>
      </c>
      <c r="L85" s="14">
        <v>26573</v>
      </c>
      <c r="M85" s="14">
        <v>37986</v>
      </c>
      <c r="N85" s="2" t="s">
        <v>138</v>
      </c>
    </row>
    <row r="86" spans="1:14" x14ac:dyDescent="0.25">
      <c r="A86" s="2">
        <v>85</v>
      </c>
      <c r="B86" s="2">
        <v>2</v>
      </c>
      <c r="C86" s="2" t="s">
        <v>47</v>
      </c>
      <c r="D86" s="2">
        <v>9</v>
      </c>
      <c r="E86" s="2" t="s">
        <v>48</v>
      </c>
      <c r="F86" s="2">
        <v>91</v>
      </c>
      <c r="G86" s="2" t="s">
        <v>45</v>
      </c>
      <c r="H86" s="2" t="s">
        <v>135</v>
      </c>
      <c r="I86" s="2" t="s">
        <v>134</v>
      </c>
      <c r="J86" s="2" t="s">
        <v>46</v>
      </c>
      <c r="K86" s="2">
        <v>-5</v>
      </c>
      <c r="L86" s="14">
        <v>26573</v>
      </c>
      <c r="M86" s="14">
        <v>37986</v>
      </c>
      <c r="N86" s="2" t="s">
        <v>138</v>
      </c>
    </row>
    <row r="87" spans="1:14" x14ac:dyDescent="0.25">
      <c r="A87" s="2">
        <v>86</v>
      </c>
      <c r="B87" s="2">
        <v>2</v>
      </c>
      <c r="C87" s="2" t="s">
        <v>47</v>
      </c>
      <c r="D87" s="2">
        <v>9</v>
      </c>
      <c r="E87" s="2" t="s">
        <v>48</v>
      </c>
      <c r="F87" s="2">
        <v>91</v>
      </c>
      <c r="G87" s="2" t="s">
        <v>49</v>
      </c>
      <c r="H87" s="2" t="s">
        <v>132</v>
      </c>
      <c r="I87" s="2" t="s">
        <v>22</v>
      </c>
      <c r="J87" s="2" t="s">
        <v>46</v>
      </c>
      <c r="K87" s="2">
        <v>-5</v>
      </c>
      <c r="L87" s="14">
        <v>26573</v>
      </c>
      <c r="M87" s="14">
        <v>37986</v>
      </c>
      <c r="N87" s="2" t="s">
        <v>138</v>
      </c>
    </row>
    <row r="88" spans="1:14" x14ac:dyDescent="0.25">
      <c r="A88" s="2">
        <v>87</v>
      </c>
      <c r="B88" s="2">
        <v>2</v>
      </c>
      <c r="C88" s="2" t="s">
        <v>47</v>
      </c>
      <c r="D88" s="2">
        <v>9</v>
      </c>
      <c r="E88" s="2" t="s">
        <v>48</v>
      </c>
      <c r="F88" s="2">
        <v>91</v>
      </c>
      <c r="G88" s="2" t="s">
        <v>49</v>
      </c>
      <c r="H88" s="2" t="s">
        <v>133</v>
      </c>
      <c r="I88" s="2" t="s">
        <v>134</v>
      </c>
      <c r="J88" s="2" t="s">
        <v>46</v>
      </c>
      <c r="K88" s="2">
        <v>-5</v>
      </c>
      <c r="L88" s="14">
        <v>26573</v>
      </c>
      <c r="M88" s="14">
        <v>37986</v>
      </c>
      <c r="N88" s="2" t="s">
        <v>138</v>
      </c>
    </row>
    <row r="89" spans="1:14" x14ac:dyDescent="0.25">
      <c r="A89" s="2">
        <v>88</v>
      </c>
      <c r="B89" s="2">
        <v>2</v>
      </c>
      <c r="C89" s="2" t="s">
        <v>47</v>
      </c>
      <c r="D89" s="2">
        <v>9</v>
      </c>
      <c r="E89" s="2" t="s">
        <v>48</v>
      </c>
      <c r="F89" s="2">
        <v>91</v>
      </c>
      <c r="G89" s="2" t="s">
        <v>49</v>
      </c>
      <c r="H89" s="2" t="s">
        <v>135</v>
      </c>
      <c r="I89" s="2" t="s">
        <v>134</v>
      </c>
      <c r="J89" s="2" t="s">
        <v>46</v>
      </c>
      <c r="K89" s="2">
        <v>-5</v>
      </c>
      <c r="L89" s="14">
        <v>26573</v>
      </c>
      <c r="M89" s="14">
        <v>37986</v>
      </c>
      <c r="N89" s="2" t="s">
        <v>138</v>
      </c>
    </row>
    <row r="90" spans="1:14" x14ac:dyDescent="0.25">
      <c r="A90" s="2">
        <v>89</v>
      </c>
      <c r="B90" s="2">
        <v>1</v>
      </c>
      <c r="C90" s="2" t="s">
        <v>43</v>
      </c>
      <c r="D90" s="2">
        <v>11</v>
      </c>
      <c r="E90" s="2" t="s">
        <v>51</v>
      </c>
      <c r="F90" s="2">
        <v>33</v>
      </c>
      <c r="G90" s="2" t="s">
        <v>45</v>
      </c>
      <c r="H90" s="2" t="s">
        <v>132</v>
      </c>
      <c r="I90" s="2" t="s">
        <v>22</v>
      </c>
      <c r="J90" s="2" t="s">
        <v>46</v>
      </c>
      <c r="K90" s="2">
        <v>-7</v>
      </c>
      <c r="L90" s="14">
        <v>26573</v>
      </c>
      <c r="M90" s="14">
        <v>37894</v>
      </c>
      <c r="N90" s="2" t="s">
        <v>138</v>
      </c>
    </row>
    <row r="91" spans="1:14" x14ac:dyDescent="0.25">
      <c r="A91" s="2">
        <v>90</v>
      </c>
      <c r="B91" s="2">
        <v>1</v>
      </c>
      <c r="C91" s="2" t="s">
        <v>43</v>
      </c>
      <c r="D91" s="2">
        <v>11</v>
      </c>
      <c r="E91" s="2" t="s">
        <v>51</v>
      </c>
      <c r="F91" s="2">
        <v>33</v>
      </c>
      <c r="G91" s="2" t="s">
        <v>45</v>
      </c>
      <c r="H91" s="2" t="s">
        <v>133</v>
      </c>
      <c r="I91" s="2" t="s">
        <v>134</v>
      </c>
      <c r="J91" s="2" t="s">
        <v>46</v>
      </c>
      <c r="K91" s="2">
        <v>-7</v>
      </c>
      <c r="L91" s="14">
        <v>26573</v>
      </c>
      <c r="M91" s="14">
        <v>37894</v>
      </c>
      <c r="N91" s="2" t="s">
        <v>138</v>
      </c>
    </row>
    <row r="92" spans="1:14" x14ac:dyDescent="0.25">
      <c r="A92" s="2">
        <v>91</v>
      </c>
      <c r="B92" s="2">
        <v>1</v>
      </c>
      <c r="C92" s="2" t="s">
        <v>43</v>
      </c>
      <c r="D92" s="2">
        <v>11</v>
      </c>
      <c r="E92" s="2" t="s">
        <v>51</v>
      </c>
      <c r="F92" s="2">
        <v>33</v>
      </c>
      <c r="G92" s="2" t="s">
        <v>45</v>
      </c>
      <c r="H92" s="2" t="s">
        <v>135</v>
      </c>
      <c r="I92" s="2" t="s">
        <v>134</v>
      </c>
      <c r="J92" s="2" t="s">
        <v>46</v>
      </c>
      <c r="K92" s="2">
        <v>-7</v>
      </c>
      <c r="L92" s="14">
        <v>26573</v>
      </c>
      <c r="M92" s="14">
        <v>37894</v>
      </c>
      <c r="N92" s="2" t="s">
        <v>138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77"/>
  <sheetViews>
    <sheetView workbookViewId="0">
      <selection activeCell="G36" sqref="G36"/>
    </sheetView>
  </sheetViews>
  <sheetFormatPr defaultRowHeight="15" x14ac:dyDescent="0.25"/>
  <cols>
    <col min="1" max="1" width="15.85546875" style="2" bestFit="1" customWidth="1"/>
    <col min="2" max="2" width="11" style="2" bestFit="1" customWidth="1"/>
    <col min="3" max="3" width="13.140625" style="2" bestFit="1" customWidth="1"/>
    <col min="4" max="16384" width="9.140625" style="2"/>
  </cols>
  <sheetData>
    <row r="1" spans="1:3" ht="15.75" thickBot="1" x14ac:dyDescent="0.3">
      <c r="A1" s="44" t="s">
        <v>179</v>
      </c>
      <c r="B1" s="45" t="s">
        <v>177</v>
      </c>
      <c r="C1" s="46" t="s">
        <v>178</v>
      </c>
    </row>
    <row r="2" spans="1:3" x14ac:dyDescent="0.25">
      <c r="A2" s="50" t="s">
        <v>33</v>
      </c>
      <c r="B2" s="53" t="s">
        <v>180</v>
      </c>
      <c r="C2" s="41" t="s">
        <v>201</v>
      </c>
    </row>
    <row r="3" spans="1:3" x14ac:dyDescent="0.25">
      <c r="A3" s="51"/>
      <c r="B3" s="48" t="s">
        <v>181</v>
      </c>
      <c r="C3" s="42" t="s">
        <v>202</v>
      </c>
    </row>
    <row r="4" spans="1:3" x14ac:dyDescent="0.25">
      <c r="A4" s="51"/>
      <c r="B4" s="48" t="s">
        <v>181</v>
      </c>
      <c r="C4" s="42" t="s">
        <v>203</v>
      </c>
    </row>
    <row r="5" spans="1:3" x14ac:dyDescent="0.25">
      <c r="A5" s="51"/>
      <c r="B5" s="48" t="s">
        <v>181</v>
      </c>
      <c r="C5" s="42" t="s">
        <v>204</v>
      </c>
    </row>
    <row r="6" spans="1:3" ht="15.75" thickBot="1" x14ac:dyDescent="0.3">
      <c r="A6" s="52"/>
      <c r="B6" s="49" t="s">
        <v>181</v>
      </c>
      <c r="C6" s="43" t="s">
        <v>205</v>
      </c>
    </row>
    <row r="7" spans="1:3" x14ac:dyDescent="0.25">
      <c r="A7" s="54" t="s">
        <v>36</v>
      </c>
      <c r="B7" s="53" t="s">
        <v>182</v>
      </c>
      <c r="C7" s="41" t="s">
        <v>206</v>
      </c>
    </row>
    <row r="8" spans="1:3" x14ac:dyDescent="0.25">
      <c r="A8" s="55"/>
      <c r="B8" s="48"/>
      <c r="C8" s="42" t="s">
        <v>207</v>
      </c>
    </row>
    <row r="9" spans="1:3" x14ac:dyDescent="0.25">
      <c r="A9" s="55"/>
      <c r="B9" s="48"/>
      <c r="C9" s="42" t="s">
        <v>208</v>
      </c>
    </row>
    <row r="10" spans="1:3" x14ac:dyDescent="0.25">
      <c r="A10" s="55"/>
      <c r="B10" s="48"/>
      <c r="C10" s="42" t="s">
        <v>209</v>
      </c>
    </row>
    <row r="11" spans="1:3" x14ac:dyDescent="0.25">
      <c r="A11" s="55"/>
      <c r="B11" s="48"/>
      <c r="C11" s="42" t="s">
        <v>210</v>
      </c>
    </row>
    <row r="12" spans="1:3" x14ac:dyDescent="0.25">
      <c r="A12" s="55"/>
      <c r="B12" s="48"/>
      <c r="C12" s="42" t="s">
        <v>211</v>
      </c>
    </row>
    <row r="13" spans="1:3" x14ac:dyDescent="0.25">
      <c r="A13" s="55"/>
      <c r="B13" s="48"/>
      <c r="C13" s="42" t="s">
        <v>212</v>
      </c>
    </row>
    <row r="14" spans="1:3" ht="15.75" thickBot="1" x14ac:dyDescent="0.3">
      <c r="A14" s="56"/>
      <c r="B14" s="49"/>
      <c r="C14" s="43" t="s">
        <v>213</v>
      </c>
    </row>
    <row r="15" spans="1:3" x14ac:dyDescent="0.25">
      <c r="A15" s="54" t="s">
        <v>37</v>
      </c>
      <c r="B15" s="59" t="s">
        <v>183</v>
      </c>
      <c r="C15" s="41" t="s">
        <v>214</v>
      </c>
    </row>
    <row r="16" spans="1:3" x14ac:dyDescent="0.25">
      <c r="A16" s="55"/>
      <c r="B16" s="57"/>
      <c r="C16" s="42" t="s">
        <v>215</v>
      </c>
    </row>
    <row r="17" spans="1:3" x14ac:dyDescent="0.25">
      <c r="A17" s="55"/>
      <c r="B17" s="57"/>
      <c r="C17" s="42" t="s">
        <v>216</v>
      </c>
    </row>
    <row r="18" spans="1:3" x14ac:dyDescent="0.25">
      <c r="A18" s="55"/>
      <c r="B18" s="60"/>
      <c r="C18" s="42" t="s">
        <v>217</v>
      </c>
    </row>
    <row r="19" spans="1:3" x14ac:dyDescent="0.25">
      <c r="A19" s="55"/>
      <c r="B19" s="57" t="s">
        <v>184</v>
      </c>
      <c r="C19" s="42" t="s">
        <v>218</v>
      </c>
    </row>
    <row r="20" spans="1:3" x14ac:dyDescent="0.25">
      <c r="A20" s="55"/>
      <c r="B20" s="57"/>
      <c r="C20" s="42" t="s">
        <v>219</v>
      </c>
    </row>
    <row r="21" spans="1:3" x14ac:dyDescent="0.25">
      <c r="A21" s="55"/>
      <c r="B21" s="57"/>
      <c r="C21" s="42" t="s">
        <v>220</v>
      </c>
    </row>
    <row r="22" spans="1:3" ht="15.75" thickBot="1" x14ac:dyDescent="0.3">
      <c r="A22" s="56"/>
      <c r="B22" s="58"/>
      <c r="C22" s="43" t="s">
        <v>221</v>
      </c>
    </row>
    <row r="23" spans="1:3" x14ac:dyDescent="0.25">
      <c r="A23" s="50" t="s">
        <v>38</v>
      </c>
      <c r="B23" s="53" t="s">
        <v>185</v>
      </c>
      <c r="C23" s="41" t="s">
        <v>222</v>
      </c>
    </row>
    <row r="24" spans="1:3" x14ac:dyDescent="0.25">
      <c r="A24" s="51"/>
      <c r="B24" s="48"/>
      <c r="C24" s="42" t="s">
        <v>223</v>
      </c>
    </row>
    <row r="25" spans="1:3" x14ac:dyDescent="0.25">
      <c r="A25" s="51"/>
      <c r="B25" s="48"/>
      <c r="C25" s="42" t="s">
        <v>224</v>
      </c>
    </row>
    <row r="26" spans="1:3" x14ac:dyDescent="0.25">
      <c r="A26" s="51"/>
      <c r="B26" s="48" t="s">
        <v>186</v>
      </c>
      <c r="C26" s="42" t="s">
        <v>225</v>
      </c>
    </row>
    <row r="27" spans="1:3" x14ac:dyDescent="0.25">
      <c r="A27" s="51"/>
      <c r="B27" s="48"/>
      <c r="C27" s="42" t="s">
        <v>226</v>
      </c>
    </row>
    <row r="28" spans="1:3" x14ac:dyDescent="0.25">
      <c r="A28" s="51"/>
      <c r="B28" s="48"/>
      <c r="C28" s="42" t="s">
        <v>227</v>
      </c>
    </row>
    <row r="29" spans="1:3" x14ac:dyDescent="0.25">
      <c r="A29" s="51"/>
      <c r="B29" s="48"/>
      <c r="C29" s="42" t="s">
        <v>228</v>
      </c>
    </row>
    <row r="30" spans="1:3" x14ac:dyDescent="0.25">
      <c r="A30" s="51"/>
      <c r="B30" s="48" t="s">
        <v>187</v>
      </c>
      <c r="C30" s="42" t="s">
        <v>229</v>
      </c>
    </row>
    <row r="31" spans="1:3" x14ac:dyDescent="0.25">
      <c r="A31" s="51"/>
      <c r="B31" s="48" t="s">
        <v>181</v>
      </c>
      <c r="C31" s="42" t="s">
        <v>230</v>
      </c>
    </row>
    <row r="32" spans="1:3" x14ac:dyDescent="0.25">
      <c r="A32" s="51"/>
      <c r="B32" s="48" t="s">
        <v>188</v>
      </c>
      <c r="C32" s="42" t="s">
        <v>231</v>
      </c>
    </row>
    <row r="33" spans="1:3" x14ac:dyDescent="0.25">
      <c r="A33" s="51"/>
      <c r="B33" s="48"/>
      <c r="C33" s="42" t="s">
        <v>232</v>
      </c>
    </row>
    <row r="34" spans="1:3" x14ac:dyDescent="0.25">
      <c r="A34" s="51"/>
      <c r="B34" s="48"/>
      <c r="C34" s="42" t="s">
        <v>233</v>
      </c>
    </row>
    <row r="35" spans="1:3" x14ac:dyDescent="0.25">
      <c r="A35" s="51"/>
      <c r="B35" s="48"/>
      <c r="C35" s="42" t="s">
        <v>234</v>
      </c>
    </row>
    <row r="36" spans="1:3" x14ac:dyDescent="0.25">
      <c r="A36" s="51"/>
      <c r="B36" s="48"/>
      <c r="C36" s="42" t="s">
        <v>235</v>
      </c>
    </row>
    <row r="37" spans="1:3" x14ac:dyDescent="0.25">
      <c r="A37" s="51"/>
      <c r="B37" s="48" t="s">
        <v>189</v>
      </c>
      <c r="C37" s="42" t="s">
        <v>236</v>
      </c>
    </row>
    <row r="38" spans="1:3" x14ac:dyDescent="0.25">
      <c r="A38" s="51"/>
      <c r="B38" s="48"/>
      <c r="C38" s="42" t="s">
        <v>237</v>
      </c>
    </row>
    <row r="39" spans="1:3" x14ac:dyDescent="0.25">
      <c r="A39" s="51"/>
      <c r="B39" s="48" t="s">
        <v>190</v>
      </c>
      <c r="C39" s="42" t="s">
        <v>238</v>
      </c>
    </row>
    <row r="40" spans="1:3" ht="15.75" thickBot="1" x14ac:dyDescent="0.3">
      <c r="A40" s="52"/>
      <c r="B40" s="49" t="s">
        <v>181</v>
      </c>
      <c r="C40" s="43" t="s">
        <v>239</v>
      </c>
    </row>
    <row r="41" spans="1:3" x14ac:dyDescent="0.25">
      <c r="A41" s="50" t="s">
        <v>39</v>
      </c>
      <c r="B41" s="53" t="s">
        <v>191</v>
      </c>
      <c r="C41" s="41" t="s">
        <v>240</v>
      </c>
    </row>
    <row r="42" spans="1:3" x14ac:dyDescent="0.25">
      <c r="A42" s="51"/>
      <c r="B42" s="48" t="s">
        <v>181</v>
      </c>
      <c r="C42" s="42" t="s">
        <v>241</v>
      </c>
    </row>
    <row r="43" spans="1:3" x14ac:dyDescent="0.25">
      <c r="A43" s="51"/>
      <c r="B43" s="48" t="s">
        <v>181</v>
      </c>
      <c r="C43" s="42" t="s">
        <v>242</v>
      </c>
    </row>
    <row r="44" spans="1:3" x14ac:dyDescent="0.25">
      <c r="A44" s="51"/>
      <c r="B44" s="48" t="s">
        <v>181</v>
      </c>
      <c r="C44" s="42" t="s">
        <v>243</v>
      </c>
    </row>
    <row r="45" spans="1:3" ht="15.75" thickBot="1" x14ac:dyDescent="0.3">
      <c r="A45" s="52"/>
      <c r="B45" s="49" t="s">
        <v>181</v>
      </c>
      <c r="C45" s="43" t="s">
        <v>244</v>
      </c>
    </row>
    <row r="46" spans="1:3" x14ac:dyDescent="0.25">
      <c r="A46" s="50" t="s">
        <v>40</v>
      </c>
      <c r="B46" s="53" t="s">
        <v>192</v>
      </c>
      <c r="C46" s="41" t="s">
        <v>245</v>
      </c>
    </row>
    <row r="47" spans="1:3" x14ac:dyDescent="0.25">
      <c r="A47" s="51"/>
      <c r="B47" s="48" t="s">
        <v>181</v>
      </c>
      <c r="C47" s="42" t="s">
        <v>246</v>
      </c>
    </row>
    <row r="48" spans="1:3" x14ac:dyDescent="0.25">
      <c r="A48" s="51"/>
      <c r="B48" s="48" t="s">
        <v>193</v>
      </c>
      <c r="C48" s="42" t="s">
        <v>247</v>
      </c>
    </row>
    <row r="49" spans="1:3" x14ac:dyDescent="0.25">
      <c r="A49" s="51"/>
      <c r="B49" s="48" t="s">
        <v>181</v>
      </c>
      <c r="C49" s="42" t="s">
        <v>248</v>
      </c>
    </row>
    <row r="50" spans="1:3" x14ac:dyDescent="0.25">
      <c r="A50" s="51"/>
      <c r="B50" s="48" t="s">
        <v>181</v>
      </c>
      <c r="C50" s="42" t="s">
        <v>249</v>
      </c>
    </row>
    <row r="51" spans="1:3" x14ac:dyDescent="0.25">
      <c r="A51" s="51"/>
      <c r="B51" s="48" t="s">
        <v>181</v>
      </c>
      <c r="C51" s="42" t="s">
        <v>250</v>
      </c>
    </row>
    <row r="52" spans="1:3" x14ac:dyDescent="0.25">
      <c r="A52" s="51"/>
      <c r="B52" s="48" t="s">
        <v>181</v>
      </c>
      <c r="C52" s="42" t="s">
        <v>251</v>
      </c>
    </row>
    <row r="53" spans="1:3" x14ac:dyDescent="0.25">
      <c r="A53" s="51"/>
      <c r="B53" s="48" t="s">
        <v>194</v>
      </c>
      <c r="C53" s="42" t="s">
        <v>252</v>
      </c>
    </row>
    <row r="54" spans="1:3" x14ac:dyDescent="0.25">
      <c r="A54" s="51"/>
      <c r="B54" s="48" t="s">
        <v>181</v>
      </c>
      <c r="C54" s="42" t="s">
        <v>253</v>
      </c>
    </row>
    <row r="55" spans="1:3" ht="15.75" thickBot="1" x14ac:dyDescent="0.3">
      <c r="A55" s="52"/>
      <c r="B55" s="49" t="s">
        <v>181</v>
      </c>
      <c r="C55" s="43" t="s">
        <v>254</v>
      </c>
    </row>
    <row r="56" spans="1:3" x14ac:dyDescent="0.25">
      <c r="A56" s="50" t="s">
        <v>41</v>
      </c>
      <c r="B56" s="53" t="s">
        <v>195</v>
      </c>
      <c r="C56" s="41" t="s">
        <v>255</v>
      </c>
    </row>
    <row r="57" spans="1:3" x14ac:dyDescent="0.25">
      <c r="A57" s="51"/>
      <c r="B57" s="48" t="s">
        <v>181</v>
      </c>
      <c r="C57" s="42" t="s">
        <v>256</v>
      </c>
    </row>
    <row r="58" spans="1:3" x14ac:dyDescent="0.25">
      <c r="A58" s="51"/>
      <c r="B58" s="48" t="s">
        <v>181</v>
      </c>
      <c r="C58" s="42" t="s">
        <v>257</v>
      </c>
    </row>
    <row r="59" spans="1:3" x14ac:dyDescent="0.25">
      <c r="A59" s="51"/>
      <c r="B59" s="48" t="s">
        <v>181</v>
      </c>
      <c r="C59" s="42" t="s">
        <v>258</v>
      </c>
    </row>
    <row r="60" spans="1:3" x14ac:dyDescent="0.25">
      <c r="A60" s="51"/>
      <c r="B60" s="48" t="s">
        <v>196</v>
      </c>
      <c r="C60" s="42" t="s">
        <v>259</v>
      </c>
    </row>
    <row r="61" spans="1:3" x14ac:dyDescent="0.25">
      <c r="A61" s="51"/>
      <c r="B61" s="48"/>
      <c r="C61" s="42" t="s">
        <v>260</v>
      </c>
    </row>
    <row r="62" spans="1:3" x14ac:dyDescent="0.25">
      <c r="A62" s="51"/>
      <c r="B62" s="48"/>
      <c r="C62" s="42" t="s">
        <v>261</v>
      </c>
    </row>
    <row r="63" spans="1:3" x14ac:dyDescent="0.25">
      <c r="A63" s="51"/>
      <c r="B63" s="48"/>
      <c r="C63" s="42" t="s">
        <v>262</v>
      </c>
    </row>
    <row r="64" spans="1:3" x14ac:dyDescent="0.25">
      <c r="A64" s="51"/>
      <c r="B64" s="48"/>
      <c r="C64" s="42" t="s">
        <v>263</v>
      </c>
    </row>
    <row r="65" spans="1:3" ht="15.75" thickBot="1" x14ac:dyDescent="0.3">
      <c r="A65" s="52"/>
      <c r="B65" s="49"/>
      <c r="C65" s="43" t="s">
        <v>264</v>
      </c>
    </row>
    <row r="66" spans="1:3" x14ac:dyDescent="0.25">
      <c r="A66" s="50" t="s">
        <v>42</v>
      </c>
      <c r="B66" s="53" t="s">
        <v>197</v>
      </c>
      <c r="C66" s="41" t="s">
        <v>265</v>
      </c>
    </row>
    <row r="67" spans="1:3" x14ac:dyDescent="0.25">
      <c r="A67" s="51"/>
      <c r="B67" s="48" t="s">
        <v>181</v>
      </c>
      <c r="C67" s="42" t="s">
        <v>266</v>
      </c>
    </row>
    <row r="68" spans="1:3" x14ac:dyDescent="0.25">
      <c r="A68" s="51"/>
      <c r="B68" s="48" t="s">
        <v>181</v>
      </c>
      <c r="C68" s="42" t="s">
        <v>267</v>
      </c>
    </row>
    <row r="69" spans="1:3" x14ac:dyDescent="0.25">
      <c r="A69" s="51"/>
      <c r="B69" s="48" t="s">
        <v>198</v>
      </c>
      <c r="C69" s="42" t="s">
        <v>268</v>
      </c>
    </row>
    <row r="70" spans="1:3" x14ac:dyDescent="0.25">
      <c r="A70" s="51"/>
      <c r="B70" s="48" t="s">
        <v>181</v>
      </c>
      <c r="C70" s="42" t="s">
        <v>269</v>
      </c>
    </row>
    <row r="71" spans="1:3" x14ac:dyDescent="0.25">
      <c r="A71" s="51"/>
      <c r="B71" s="48" t="s">
        <v>181</v>
      </c>
      <c r="C71" s="42" t="s">
        <v>270</v>
      </c>
    </row>
    <row r="72" spans="1:3" x14ac:dyDescent="0.25">
      <c r="A72" s="51"/>
      <c r="B72" s="48" t="s">
        <v>181</v>
      </c>
      <c r="C72" s="42" t="s">
        <v>271</v>
      </c>
    </row>
    <row r="73" spans="1:3" x14ac:dyDescent="0.25">
      <c r="A73" s="51"/>
      <c r="B73" s="48" t="s">
        <v>199</v>
      </c>
      <c r="C73" s="42" t="s">
        <v>272</v>
      </c>
    </row>
    <row r="74" spans="1:3" x14ac:dyDescent="0.25">
      <c r="A74" s="51"/>
      <c r="B74" s="48" t="s">
        <v>181</v>
      </c>
      <c r="C74" s="42" t="s">
        <v>273</v>
      </c>
    </row>
    <row r="75" spans="1:3" x14ac:dyDescent="0.25">
      <c r="A75" s="51"/>
      <c r="B75" s="48" t="s">
        <v>200</v>
      </c>
      <c r="C75" s="42" t="s">
        <v>274</v>
      </c>
    </row>
    <row r="76" spans="1:3" x14ac:dyDescent="0.25">
      <c r="A76" s="51"/>
      <c r="B76" s="48" t="s">
        <v>181</v>
      </c>
      <c r="C76" s="42" t="s">
        <v>275</v>
      </c>
    </row>
    <row r="77" spans="1:3" ht="15.75" thickBot="1" x14ac:dyDescent="0.3">
      <c r="A77" s="52"/>
      <c r="B77" s="49" t="s">
        <v>181</v>
      </c>
      <c r="C77" s="43" t="s">
        <v>276</v>
      </c>
    </row>
  </sheetData>
  <mergeCells count="28">
    <mergeCell ref="A2:A6"/>
    <mergeCell ref="B2:B6"/>
    <mergeCell ref="B7:B14"/>
    <mergeCell ref="A7:A14"/>
    <mergeCell ref="A15:A22"/>
    <mergeCell ref="B19:B22"/>
    <mergeCell ref="B15:B18"/>
    <mergeCell ref="A23:A40"/>
    <mergeCell ref="A41:A45"/>
    <mergeCell ref="B41:B45"/>
    <mergeCell ref="B23:B25"/>
    <mergeCell ref="B37:B38"/>
    <mergeCell ref="B39:B40"/>
    <mergeCell ref="B30:B31"/>
    <mergeCell ref="B26:B29"/>
    <mergeCell ref="B32:B36"/>
    <mergeCell ref="B75:B77"/>
    <mergeCell ref="B69:B72"/>
    <mergeCell ref="B60:B65"/>
    <mergeCell ref="A46:A55"/>
    <mergeCell ref="A56:A65"/>
    <mergeCell ref="A66:A77"/>
    <mergeCell ref="B46:B47"/>
    <mergeCell ref="B53:B55"/>
    <mergeCell ref="B48:B52"/>
    <mergeCell ref="B56:B59"/>
    <mergeCell ref="B66:B68"/>
    <mergeCell ref="B73:B7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17"/>
  <sheetViews>
    <sheetView workbookViewId="0">
      <selection activeCell="F30" sqref="F30"/>
    </sheetView>
  </sheetViews>
  <sheetFormatPr defaultRowHeight="15" x14ac:dyDescent="0.25"/>
  <cols>
    <col min="1" max="1" width="37.28515625" customWidth="1"/>
    <col min="2" max="2" width="51.28515625" customWidth="1"/>
  </cols>
  <sheetData>
    <row r="1" spans="1:2" x14ac:dyDescent="0.25">
      <c r="A1" s="23" t="s">
        <v>1</v>
      </c>
      <c r="B1" s="24" t="s">
        <v>2</v>
      </c>
    </row>
    <row r="2" spans="1:2" ht="30" x14ac:dyDescent="0.25">
      <c r="A2" s="18" t="s">
        <v>4</v>
      </c>
      <c r="B2" s="19" t="s">
        <v>5</v>
      </c>
    </row>
    <row r="3" spans="1:2" ht="45" x14ac:dyDescent="0.25">
      <c r="A3" s="18" t="s">
        <v>6</v>
      </c>
      <c r="B3" s="19" t="s">
        <v>7</v>
      </c>
    </row>
    <row r="4" spans="1:2" x14ac:dyDescent="0.25">
      <c r="A4" s="18" t="s">
        <v>8</v>
      </c>
      <c r="B4" s="22" t="s">
        <v>9</v>
      </c>
    </row>
    <row r="5" spans="1:2" x14ac:dyDescent="0.25">
      <c r="A5" s="18" t="s">
        <v>25</v>
      </c>
      <c r="B5" s="22" t="s">
        <v>88</v>
      </c>
    </row>
    <row r="6" spans="1:2" x14ac:dyDescent="0.25">
      <c r="A6" s="18" t="s">
        <v>10</v>
      </c>
      <c r="B6" s="22" t="s">
        <v>11</v>
      </c>
    </row>
    <row r="7" spans="1:2" x14ac:dyDescent="0.25">
      <c r="A7" s="18" t="s">
        <v>12</v>
      </c>
      <c r="B7" s="22" t="s">
        <v>13</v>
      </c>
    </row>
    <row r="8" spans="1:2" ht="45" x14ac:dyDescent="0.25">
      <c r="A8" s="18" t="s">
        <v>14</v>
      </c>
      <c r="B8" s="31" t="s">
        <v>15</v>
      </c>
    </row>
    <row r="9" spans="1:2" x14ac:dyDescent="0.25">
      <c r="A9" s="18" t="s">
        <v>16</v>
      </c>
      <c r="B9" s="32" t="s">
        <v>85</v>
      </c>
    </row>
    <row r="10" spans="1:2" x14ac:dyDescent="0.25">
      <c r="A10" s="18" t="s">
        <v>17</v>
      </c>
      <c r="B10" s="32" t="s">
        <v>86</v>
      </c>
    </row>
    <row r="11" spans="1:2" s="16" customFormat="1" x14ac:dyDescent="0.25">
      <c r="A11" s="18" t="s">
        <v>18</v>
      </c>
      <c r="B11" s="38" t="s">
        <v>87</v>
      </c>
    </row>
    <row r="12" spans="1:2" s="16" customFormat="1" ht="75" x14ac:dyDescent="0.25">
      <c r="A12" s="18" t="s">
        <v>28</v>
      </c>
      <c r="B12" s="38" t="s">
        <v>92</v>
      </c>
    </row>
    <row r="13" spans="1:2" s="16" customFormat="1" x14ac:dyDescent="0.25">
      <c r="A13" s="18" t="s">
        <v>29</v>
      </c>
      <c r="B13" s="38" t="s">
        <v>91</v>
      </c>
    </row>
    <row r="14" spans="1:2" s="16" customFormat="1" x14ac:dyDescent="0.25">
      <c r="A14" s="18" t="s">
        <v>30</v>
      </c>
      <c r="B14" s="38" t="s">
        <v>90</v>
      </c>
    </row>
    <row r="15" spans="1:2" s="16" customFormat="1" x14ac:dyDescent="0.25">
      <c r="A15" s="18" t="s">
        <v>31</v>
      </c>
      <c r="B15" s="38" t="s">
        <v>89</v>
      </c>
    </row>
    <row r="16" spans="1:2" ht="30.75" thickBot="1" x14ac:dyDescent="0.3">
      <c r="A16" s="20" t="s">
        <v>136</v>
      </c>
      <c r="B16" s="33" t="s">
        <v>137</v>
      </c>
    </row>
    <row r="17" spans="1:2" s="16" customFormat="1" x14ac:dyDescent="0.25">
      <c r="A17" s="4"/>
      <c r="B17" s="3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34"/>
  <sheetViews>
    <sheetView topLeftCell="B1" workbookViewId="0">
      <selection activeCell="C11" sqref="C11"/>
    </sheetView>
  </sheetViews>
  <sheetFormatPr defaultRowHeight="15" x14ac:dyDescent="0.25"/>
  <cols>
    <col min="1" max="1" width="23" style="2" bestFit="1" customWidth="1"/>
    <col min="2" max="2" width="18.140625" style="2" bestFit="1" customWidth="1"/>
    <col min="3" max="3" width="129.42578125" style="2" customWidth="1"/>
    <col min="4" max="16384" width="9.140625" style="2"/>
  </cols>
  <sheetData>
    <row r="1" spans="1:3" ht="15.75" x14ac:dyDescent="0.25">
      <c r="A1" s="30" t="s">
        <v>69</v>
      </c>
    </row>
    <row r="2" spans="1:3" ht="15.75" thickBot="1" x14ac:dyDescent="0.3">
      <c r="A2" s="6"/>
    </row>
    <row r="3" spans="1:3" x14ac:dyDescent="0.25">
      <c r="A3" s="34" t="s">
        <v>73</v>
      </c>
      <c r="B3" s="35" t="s">
        <v>21</v>
      </c>
      <c r="C3" s="36" t="s">
        <v>62</v>
      </c>
    </row>
    <row r="4" spans="1:3" ht="45" x14ac:dyDescent="0.25">
      <c r="A4" s="64" t="s">
        <v>33</v>
      </c>
      <c r="B4" s="67" t="s">
        <v>43</v>
      </c>
      <c r="C4" s="19" t="s">
        <v>165</v>
      </c>
    </row>
    <row r="5" spans="1:3" ht="30" x14ac:dyDescent="0.25">
      <c r="A5" s="65"/>
      <c r="B5" s="68"/>
      <c r="C5" s="19" t="s">
        <v>162</v>
      </c>
    </row>
    <row r="6" spans="1:3" ht="30" x14ac:dyDescent="0.25">
      <c r="A6" s="65"/>
      <c r="B6" s="47" t="s">
        <v>289</v>
      </c>
      <c r="C6" s="77" t="s">
        <v>291</v>
      </c>
    </row>
    <row r="7" spans="1:3" x14ac:dyDescent="0.25">
      <c r="A7" s="66"/>
      <c r="B7" s="39" t="s">
        <v>32</v>
      </c>
      <c r="C7" s="19" t="s">
        <v>278</v>
      </c>
    </row>
    <row r="8" spans="1:3" ht="45" x14ac:dyDescent="0.25">
      <c r="A8" s="69" t="s">
        <v>36</v>
      </c>
      <c r="B8" s="67" t="s">
        <v>43</v>
      </c>
      <c r="C8" s="19" t="s">
        <v>165</v>
      </c>
    </row>
    <row r="9" spans="1:3" ht="30" x14ac:dyDescent="0.25">
      <c r="A9" s="69"/>
      <c r="B9" s="68"/>
      <c r="C9" s="19" t="s">
        <v>162</v>
      </c>
    </row>
    <row r="10" spans="1:3" ht="30" x14ac:dyDescent="0.25">
      <c r="A10" s="69"/>
      <c r="B10" s="47" t="s">
        <v>289</v>
      </c>
      <c r="C10" s="77" t="s">
        <v>291</v>
      </c>
    </row>
    <row r="11" spans="1:3" x14ac:dyDescent="0.25">
      <c r="A11" s="69"/>
      <c r="B11" s="39" t="s">
        <v>32</v>
      </c>
      <c r="C11" s="19" t="s">
        <v>278</v>
      </c>
    </row>
    <row r="12" spans="1:3" ht="45" x14ac:dyDescent="0.25">
      <c r="A12" s="69" t="s">
        <v>37</v>
      </c>
      <c r="B12" s="39" t="s">
        <v>43</v>
      </c>
      <c r="C12" s="19" t="s">
        <v>164</v>
      </c>
    </row>
    <row r="13" spans="1:3" ht="30" x14ac:dyDescent="0.25">
      <c r="A13" s="69"/>
      <c r="B13" s="39" t="s">
        <v>289</v>
      </c>
      <c r="C13" s="77" t="s">
        <v>292</v>
      </c>
    </row>
    <row r="14" spans="1:3" x14ac:dyDescent="0.25">
      <c r="A14" s="69"/>
      <c r="B14" s="39" t="s">
        <v>32</v>
      </c>
      <c r="C14" s="19" t="s">
        <v>279</v>
      </c>
    </row>
    <row r="15" spans="1:3" ht="30" x14ac:dyDescent="0.25">
      <c r="A15" s="69" t="s">
        <v>38</v>
      </c>
      <c r="B15" s="67" t="s">
        <v>43</v>
      </c>
      <c r="C15" s="19" t="s">
        <v>161</v>
      </c>
    </row>
    <row r="16" spans="1:3" ht="30" x14ac:dyDescent="0.25">
      <c r="A16" s="69"/>
      <c r="B16" s="68"/>
      <c r="C16" s="19" t="s">
        <v>169</v>
      </c>
    </row>
    <row r="17" spans="1:3" ht="30" x14ac:dyDescent="0.25">
      <c r="A17" s="69"/>
      <c r="B17" s="47" t="s">
        <v>289</v>
      </c>
      <c r="C17" s="77" t="s">
        <v>290</v>
      </c>
    </row>
    <row r="18" spans="1:3" x14ac:dyDescent="0.25">
      <c r="A18" s="69"/>
      <c r="B18" s="39" t="s">
        <v>32</v>
      </c>
      <c r="C18" s="19" t="s">
        <v>280</v>
      </c>
    </row>
    <row r="19" spans="1:3" ht="30" x14ac:dyDescent="0.25">
      <c r="A19" s="69" t="s">
        <v>39</v>
      </c>
      <c r="B19" s="39" t="s">
        <v>43</v>
      </c>
      <c r="C19" s="19" t="s">
        <v>167</v>
      </c>
    </row>
    <row r="20" spans="1:3" ht="30" x14ac:dyDescent="0.25">
      <c r="A20" s="69"/>
      <c r="B20" s="39" t="s">
        <v>289</v>
      </c>
      <c r="C20" s="77" t="s">
        <v>291</v>
      </c>
    </row>
    <row r="21" spans="1:3" x14ac:dyDescent="0.25">
      <c r="A21" s="69"/>
      <c r="B21" s="39" t="s">
        <v>32</v>
      </c>
      <c r="C21" s="19" t="s">
        <v>281</v>
      </c>
    </row>
    <row r="22" spans="1:3" ht="45" x14ac:dyDescent="0.25">
      <c r="A22" s="69" t="s">
        <v>40</v>
      </c>
      <c r="B22" s="39" t="s">
        <v>43</v>
      </c>
      <c r="C22" s="19" t="s">
        <v>166</v>
      </c>
    </row>
    <row r="23" spans="1:3" ht="30" x14ac:dyDescent="0.25">
      <c r="A23" s="69"/>
      <c r="B23" s="39" t="s">
        <v>289</v>
      </c>
      <c r="C23" s="77" t="s">
        <v>291</v>
      </c>
    </row>
    <row r="24" spans="1:3" x14ac:dyDescent="0.25">
      <c r="A24" s="69"/>
      <c r="B24" s="39" t="s">
        <v>32</v>
      </c>
      <c r="C24" s="19" t="s">
        <v>282</v>
      </c>
    </row>
    <row r="25" spans="1:3" ht="30" x14ac:dyDescent="0.25">
      <c r="A25" s="69" t="s">
        <v>41</v>
      </c>
      <c r="B25" s="39" t="s">
        <v>43</v>
      </c>
      <c r="C25" s="19" t="s">
        <v>168</v>
      </c>
    </row>
    <row r="26" spans="1:3" ht="30" x14ac:dyDescent="0.25">
      <c r="A26" s="69"/>
      <c r="B26" s="39" t="s">
        <v>289</v>
      </c>
      <c r="C26" s="78" t="s">
        <v>293</v>
      </c>
    </row>
    <row r="27" spans="1:3" ht="30" x14ac:dyDescent="0.25">
      <c r="A27" s="69"/>
      <c r="B27" s="39" t="s">
        <v>32</v>
      </c>
      <c r="C27" s="19" t="s">
        <v>283</v>
      </c>
    </row>
    <row r="28" spans="1:3" ht="45" x14ac:dyDescent="0.25">
      <c r="A28" s="69" t="s">
        <v>42</v>
      </c>
      <c r="B28" s="39" t="s">
        <v>43</v>
      </c>
      <c r="C28" s="19" t="s">
        <v>163</v>
      </c>
    </row>
    <row r="29" spans="1:3" ht="30" x14ac:dyDescent="0.25">
      <c r="A29" s="69"/>
      <c r="B29" s="39" t="s">
        <v>289</v>
      </c>
      <c r="C29" s="78" t="s">
        <v>293</v>
      </c>
    </row>
    <row r="30" spans="1:3" x14ac:dyDescent="0.25">
      <c r="A30" s="69"/>
      <c r="B30" s="39" t="s">
        <v>32</v>
      </c>
      <c r="C30" s="19" t="s">
        <v>284</v>
      </c>
    </row>
    <row r="31" spans="1:3" x14ac:dyDescent="0.25">
      <c r="A31" s="18" t="s">
        <v>50</v>
      </c>
      <c r="B31" s="39" t="s">
        <v>32</v>
      </c>
      <c r="C31" s="22" t="s">
        <v>170</v>
      </c>
    </row>
    <row r="32" spans="1:3" x14ac:dyDescent="0.25">
      <c r="A32" s="18" t="s">
        <v>48</v>
      </c>
      <c r="B32" s="39" t="s">
        <v>47</v>
      </c>
      <c r="C32" s="61" t="s">
        <v>277</v>
      </c>
    </row>
    <row r="33" spans="1:3" x14ac:dyDescent="0.25">
      <c r="A33" s="18" t="s">
        <v>44</v>
      </c>
      <c r="B33" s="39" t="s">
        <v>43</v>
      </c>
      <c r="C33" s="62"/>
    </row>
    <row r="34" spans="1:3" ht="15.75" thickBot="1" x14ac:dyDescent="0.3">
      <c r="A34" s="20" t="s">
        <v>51</v>
      </c>
      <c r="B34" s="40" t="s">
        <v>43</v>
      </c>
      <c r="C34" s="63"/>
    </row>
  </sheetData>
  <mergeCells count="12">
    <mergeCell ref="C32:C34"/>
    <mergeCell ref="A4:A7"/>
    <mergeCell ref="B4:B5"/>
    <mergeCell ref="B8:B9"/>
    <mergeCell ref="B15:B16"/>
    <mergeCell ref="A25:A27"/>
    <mergeCell ref="A28:A30"/>
    <mergeCell ref="A8:A11"/>
    <mergeCell ref="A12:A14"/>
    <mergeCell ref="A15:A18"/>
    <mergeCell ref="A19:A21"/>
    <mergeCell ref="A22:A2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62"/>
  <sheetViews>
    <sheetView workbookViewId="0">
      <selection activeCell="C19" sqref="C19"/>
    </sheetView>
  </sheetViews>
  <sheetFormatPr defaultRowHeight="15" x14ac:dyDescent="0.25"/>
  <cols>
    <col min="1" max="1" width="24.85546875" style="2" customWidth="1"/>
    <col min="2" max="2" width="63.5703125" style="2" bestFit="1" customWidth="1"/>
    <col min="3" max="3" width="63.5703125" style="2" customWidth="1"/>
    <col min="4" max="4" width="53.42578125" style="2" customWidth="1"/>
    <col min="5" max="16384" width="9.140625" style="2"/>
  </cols>
  <sheetData>
    <row r="1" spans="1:6" ht="15.75" x14ac:dyDescent="0.25">
      <c r="A1" s="30" t="s">
        <v>65</v>
      </c>
    </row>
    <row r="2" spans="1:6" ht="15.75" x14ac:dyDescent="0.25">
      <c r="A2" s="30"/>
    </row>
    <row r="3" spans="1:6" x14ac:dyDescent="0.25">
      <c r="A3" s="29" t="s">
        <v>72</v>
      </c>
      <c r="B3" s="29" t="s">
        <v>21</v>
      </c>
      <c r="C3" s="29" t="s">
        <v>3</v>
      </c>
      <c r="D3" s="29" t="s">
        <v>62</v>
      </c>
    </row>
    <row r="4" spans="1:6" ht="15" customHeight="1" x14ac:dyDescent="0.25">
      <c r="A4" s="1" t="s">
        <v>45</v>
      </c>
      <c r="B4" s="1" t="s">
        <v>78</v>
      </c>
      <c r="C4" s="1" t="s">
        <v>77</v>
      </c>
      <c r="D4" s="26" t="s">
        <v>75</v>
      </c>
    </row>
    <row r="5" spans="1:6" ht="45" x14ac:dyDescent="0.25">
      <c r="A5" s="1" t="s">
        <v>49</v>
      </c>
      <c r="B5" s="3" t="s">
        <v>80</v>
      </c>
      <c r="C5" s="3" t="s">
        <v>79</v>
      </c>
      <c r="D5" s="26" t="s">
        <v>76</v>
      </c>
    </row>
    <row r="6" spans="1:6" ht="45" x14ac:dyDescent="0.25">
      <c r="A6" s="3" t="s">
        <v>82</v>
      </c>
      <c r="B6" s="1" t="s">
        <v>96</v>
      </c>
      <c r="C6" s="3"/>
      <c r="D6" s="3" t="s">
        <v>95</v>
      </c>
    </row>
    <row r="7" spans="1:6" ht="60" x14ac:dyDescent="0.25">
      <c r="A7" s="3" t="s">
        <v>81</v>
      </c>
      <c r="B7" s="1" t="s">
        <v>97</v>
      </c>
      <c r="C7" s="3" t="s">
        <v>99</v>
      </c>
      <c r="D7" s="3" t="s">
        <v>93</v>
      </c>
    </row>
    <row r="8" spans="1:6" ht="45" x14ac:dyDescent="0.25">
      <c r="A8" s="1" t="s">
        <v>83</v>
      </c>
      <c r="B8" s="1" t="s">
        <v>98</v>
      </c>
      <c r="C8" s="3" t="s">
        <v>100</v>
      </c>
      <c r="D8" s="3" t="s">
        <v>94</v>
      </c>
    </row>
    <row r="12" spans="1:6" x14ac:dyDescent="0.25">
      <c r="F12"/>
    </row>
    <row r="13" spans="1:6" x14ac:dyDescent="0.25">
      <c r="F13"/>
    </row>
    <row r="14" spans="1:6" x14ac:dyDescent="0.25">
      <c r="F14"/>
    </row>
    <row r="15" spans="1:6" x14ac:dyDescent="0.25">
      <c r="F15"/>
    </row>
    <row r="16" spans="1:6" x14ac:dyDescent="0.25">
      <c r="F16"/>
    </row>
    <row r="17" spans="6:6" x14ac:dyDescent="0.25">
      <c r="F17"/>
    </row>
    <row r="18" spans="6:6" x14ac:dyDescent="0.25">
      <c r="F18"/>
    </row>
    <row r="19" spans="6:6" x14ac:dyDescent="0.25">
      <c r="F19"/>
    </row>
    <row r="20" spans="6:6" x14ac:dyDescent="0.25">
      <c r="F20"/>
    </row>
    <row r="21" spans="6:6" x14ac:dyDescent="0.25">
      <c r="F21"/>
    </row>
    <row r="22" spans="6:6" x14ac:dyDescent="0.25">
      <c r="F22"/>
    </row>
    <row r="23" spans="6:6" x14ac:dyDescent="0.25">
      <c r="F23"/>
    </row>
    <row r="24" spans="6:6" x14ac:dyDescent="0.25">
      <c r="F24"/>
    </row>
    <row r="25" spans="6:6" x14ac:dyDescent="0.25">
      <c r="F25"/>
    </row>
    <row r="26" spans="6:6" x14ac:dyDescent="0.25">
      <c r="F26"/>
    </row>
    <row r="27" spans="6:6" x14ac:dyDescent="0.25">
      <c r="F27"/>
    </row>
    <row r="28" spans="6:6" x14ac:dyDescent="0.25">
      <c r="F28"/>
    </row>
    <row r="29" spans="6:6" x14ac:dyDescent="0.25">
      <c r="F29"/>
    </row>
    <row r="30" spans="6:6" x14ac:dyDescent="0.25">
      <c r="F30"/>
    </row>
    <row r="31" spans="6:6" x14ac:dyDescent="0.25">
      <c r="F31"/>
    </row>
    <row r="32" spans="6:6" x14ac:dyDescent="0.25">
      <c r="F32"/>
    </row>
    <row r="33" spans="6:6" x14ac:dyDescent="0.25">
      <c r="F33"/>
    </row>
    <row r="34" spans="6:6" x14ac:dyDescent="0.25">
      <c r="F34"/>
    </row>
    <row r="35" spans="6:6" x14ac:dyDescent="0.25">
      <c r="F35"/>
    </row>
    <row r="36" spans="6:6" x14ac:dyDescent="0.25">
      <c r="F36"/>
    </row>
    <row r="37" spans="6:6" x14ac:dyDescent="0.25">
      <c r="F37"/>
    </row>
    <row r="38" spans="6:6" x14ac:dyDescent="0.25">
      <c r="F38"/>
    </row>
    <row r="39" spans="6:6" x14ac:dyDescent="0.25">
      <c r="F39"/>
    </row>
    <row r="40" spans="6:6" x14ac:dyDescent="0.25">
      <c r="F40"/>
    </row>
    <row r="41" spans="6:6" x14ac:dyDescent="0.25">
      <c r="F41"/>
    </row>
    <row r="42" spans="6:6" x14ac:dyDescent="0.25">
      <c r="F42"/>
    </row>
    <row r="43" spans="6:6" x14ac:dyDescent="0.25">
      <c r="F43"/>
    </row>
    <row r="44" spans="6:6" x14ac:dyDescent="0.25">
      <c r="F44"/>
    </row>
    <row r="45" spans="6:6" x14ac:dyDescent="0.25">
      <c r="F45"/>
    </row>
    <row r="46" spans="6:6" x14ac:dyDescent="0.25">
      <c r="F46"/>
    </row>
    <row r="47" spans="6:6" x14ac:dyDescent="0.25">
      <c r="F47"/>
    </row>
    <row r="48" spans="6:6" x14ac:dyDescent="0.25">
      <c r="F48"/>
    </row>
    <row r="49" spans="6:6" x14ac:dyDescent="0.25">
      <c r="F49"/>
    </row>
    <row r="50" spans="6:6" x14ac:dyDescent="0.25">
      <c r="F50"/>
    </row>
    <row r="51" spans="6:6" x14ac:dyDescent="0.25">
      <c r="F51"/>
    </row>
    <row r="52" spans="6:6" x14ac:dyDescent="0.25">
      <c r="F52"/>
    </row>
    <row r="53" spans="6:6" x14ac:dyDescent="0.25">
      <c r="F53"/>
    </row>
    <row r="54" spans="6:6" x14ac:dyDescent="0.25">
      <c r="F54"/>
    </row>
    <row r="55" spans="6:6" x14ac:dyDescent="0.25">
      <c r="F55"/>
    </row>
    <row r="56" spans="6:6" x14ac:dyDescent="0.25">
      <c r="F56"/>
    </row>
    <row r="57" spans="6:6" x14ac:dyDescent="0.25">
      <c r="F57"/>
    </row>
    <row r="58" spans="6:6" x14ac:dyDescent="0.25">
      <c r="F58"/>
    </row>
    <row r="59" spans="6:6" x14ac:dyDescent="0.25">
      <c r="F59"/>
    </row>
    <row r="60" spans="6:6" x14ac:dyDescent="0.25">
      <c r="F60"/>
    </row>
    <row r="61" spans="6:6" x14ac:dyDescent="0.25">
      <c r="F61"/>
    </row>
    <row r="62" spans="6:6" x14ac:dyDescent="0.25">
      <c r="F62"/>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22"/>
  <sheetViews>
    <sheetView topLeftCell="B1" workbookViewId="0">
      <selection activeCell="C27" sqref="C27"/>
    </sheetView>
  </sheetViews>
  <sheetFormatPr defaultRowHeight="15" x14ac:dyDescent="0.25"/>
  <cols>
    <col min="1" max="1" width="61.42578125" style="2" bestFit="1" customWidth="1"/>
    <col min="2" max="2" width="81" style="2" customWidth="1"/>
    <col min="3" max="3" width="57.7109375" style="2" customWidth="1"/>
    <col min="4" max="4" width="82.28515625" style="2" customWidth="1"/>
    <col min="5" max="5" width="33.85546875" style="2" customWidth="1"/>
    <col min="6" max="16384" width="9.140625" style="2"/>
  </cols>
  <sheetData>
    <row r="1" spans="1:4" ht="15.75" x14ac:dyDescent="0.25">
      <c r="A1" s="30" t="s">
        <v>64</v>
      </c>
    </row>
    <row r="2" spans="1:4" x14ac:dyDescent="0.25">
      <c r="A2" s="6"/>
    </row>
    <row r="3" spans="1:4" x14ac:dyDescent="0.25">
      <c r="A3" s="29" t="s">
        <v>20</v>
      </c>
      <c r="B3" s="29" t="s">
        <v>21</v>
      </c>
      <c r="C3" s="29" t="s">
        <v>3</v>
      </c>
      <c r="D3" s="29" t="s">
        <v>62</v>
      </c>
    </row>
    <row r="4" spans="1:4" x14ac:dyDescent="0.25">
      <c r="A4" s="7" t="s">
        <v>22</v>
      </c>
      <c r="B4" s="7" t="s">
        <v>68</v>
      </c>
      <c r="C4" s="7"/>
      <c r="D4" s="1" t="s">
        <v>84</v>
      </c>
    </row>
    <row r="5" spans="1:4" x14ac:dyDescent="0.25">
      <c r="A5" s="1" t="s">
        <v>130</v>
      </c>
      <c r="B5" s="1" t="s">
        <v>23</v>
      </c>
      <c r="C5" s="70" t="s">
        <v>19</v>
      </c>
      <c r="D5" s="70" t="s">
        <v>63</v>
      </c>
    </row>
    <row r="6" spans="1:4" ht="30" x14ac:dyDescent="0.25">
      <c r="A6" s="1" t="s">
        <v>131</v>
      </c>
      <c r="B6" s="3" t="s">
        <v>24</v>
      </c>
      <c r="C6" s="70"/>
      <c r="D6" s="70"/>
    </row>
    <row r="7" spans="1:4" ht="30" customHeight="1" x14ac:dyDescent="0.25">
      <c r="A7" s="1" t="s">
        <v>117</v>
      </c>
      <c r="B7" s="3" t="s">
        <v>101</v>
      </c>
      <c r="C7" s="71" t="s">
        <v>116</v>
      </c>
      <c r="D7" s="71" t="s">
        <v>154</v>
      </c>
    </row>
    <row r="8" spans="1:4" x14ac:dyDescent="0.25">
      <c r="A8" s="1" t="s">
        <v>118</v>
      </c>
      <c r="B8" s="3" t="s">
        <v>101</v>
      </c>
      <c r="C8" s="72"/>
      <c r="D8" s="72"/>
    </row>
    <row r="9" spans="1:4" ht="30" x14ac:dyDescent="0.25">
      <c r="A9" s="1" t="s">
        <v>119</v>
      </c>
      <c r="B9" s="3" t="s">
        <v>102</v>
      </c>
      <c r="C9" s="72"/>
      <c r="D9" s="72"/>
    </row>
    <row r="10" spans="1:4" ht="30" x14ac:dyDescent="0.25">
      <c r="A10" s="1" t="s">
        <v>120</v>
      </c>
      <c r="B10" s="3" t="s">
        <v>103</v>
      </c>
      <c r="C10" s="72"/>
      <c r="D10" s="72"/>
    </row>
    <row r="11" spans="1:4" ht="30" x14ac:dyDescent="0.25">
      <c r="A11" s="1" t="s">
        <v>121</v>
      </c>
      <c r="B11" s="3" t="s">
        <v>104</v>
      </c>
      <c r="C11" s="72"/>
      <c r="D11" s="72"/>
    </row>
    <row r="12" spans="1:4" x14ac:dyDescent="0.25">
      <c r="A12" s="1" t="s">
        <v>122</v>
      </c>
      <c r="B12" s="3" t="s">
        <v>105</v>
      </c>
      <c r="C12" s="72"/>
      <c r="D12" s="72"/>
    </row>
    <row r="13" spans="1:4" x14ac:dyDescent="0.25">
      <c r="A13" s="1" t="s">
        <v>123</v>
      </c>
      <c r="B13" s="3"/>
      <c r="C13" s="72"/>
      <c r="D13" s="72"/>
    </row>
    <row r="14" spans="1:4" ht="30" x14ac:dyDescent="0.25">
      <c r="A14" s="1" t="s">
        <v>125</v>
      </c>
      <c r="B14" s="3" t="s">
        <v>103</v>
      </c>
      <c r="C14" s="72"/>
      <c r="D14" s="72"/>
    </row>
    <row r="15" spans="1:4" ht="30" x14ac:dyDescent="0.25">
      <c r="A15" s="1" t="s">
        <v>124</v>
      </c>
      <c r="B15" s="3" t="s">
        <v>106</v>
      </c>
      <c r="C15" s="72"/>
      <c r="D15" s="72"/>
    </row>
    <row r="16" spans="1:4" ht="30" x14ac:dyDescent="0.25">
      <c r="A16" s="1" t="s">
        <v>126</v>
      </c>
      <c r="B16" s="3" t="s">
        <v>107</v>
      </c>
      <c r="C16" s="72"/>
      <c r="D16" s="72"/>
    </row>
    <row r="17" spans="1:4" ht="30" x14ac:dyDescent="0.25">
      <c r="A17" s="1" t="s">
        <v>127</v>
      </c>
      <c r="B17" s="3" t="s">
        <v>108</v>
      </c>
      <c r="C17" s="72"/>
      <c r="D17" s="72"/>
    </row>
    <row r="18" spans="1:4" ht="30" x14ac:dyDescent="0.25">
      <c r="A18" s="1" t="s">
        <v>128</v>
      </c>
      <c r="B18" s="3" t="s">
        <v>108</v>
      </c>
      <c r="C18" s="72"/>
      <c r="D18" s="72"/>
    </row>
    <row r="19" spans="1:4" x14ac:dyDescent="0.25">
      <c r="A19" s="1" t="s">
        <v>129</v>
      </c>
      <c r="B19" s="3" t="s">
        <v>109</v>
      </c>
      <c r="C19" s="72"/>
      <c r="D19" s="72"/>
    </row>
    <row r="20" spans="1:4" x14ac:dyDescent="0.25">
      <c r="A20" s="1" t="s">
        <v>110</v>
      </c>
      <c r="B20" s="3" t="s">
        <v>155</v>
      </c>
      <c r="C20" s="72"/>
      <c r="D20" s="72"/>
    </row>
    <row r="21" spans="1:4" x14ac:dyDescent="0.25">
      <c r="A21" s="1" t="s">
        <v>112</v>
      </c>
      <c r="B21" s="3" t="s">
        <v>155</v>
      </c>
      <c r="C21" s="72"/>
      <c r="D21" s="72"/>
    </row>
    <row r="22" spans="1:4" x14ac:dyDescent="0.25">
      <c r="A22" s="1" t="s">
        <v>114</v>
      </c>
      <c r="B22" s="3" t="s">
        <v>155</v>
      </c>
      <c r="C22" s="73"/>
      <c r="D22" s="73"/>
    </row>
  </sheetData>
  <mergeCells count="4">
    <mergeCell ref="D5:D6"/>
    <mergeCell ref="C5:C6"/>
    <mergeCell ref="C7:C22"/>
    <mergeCell ref="D7:D2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FileInfo</vt:lpstr>
      <vt:lpstr>Inventory</vt:lpstr>
      <vt:lpstr>HUC_IDs</vt:lpstr>
      <vt:lpstr>Inventory_Definitions</vt:lpstr>
      <vt:lpstr>Simulation_References</vt:lpstr>
      <vt:lpstr>LandUse_References</vt:lpstr>
      <vt:lpstr>Climate_References</vt:lpstr>
    </vt:vector>
  </TitlesOfParts>
  <Company>Abt Associates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Annie Brown</dc:creator>
  <cp:lastModifiedBy>ndetenbe</cp:lastModifiedBy>
  <dcterms:created xsi:type="dcterms:W3CDTF">2017-06-21T16:52:45Z</dcterms:created>
  <dcterms:modified xsi:type="dcterms:W3CDTF">2017-10-11T19:36:02Z</dcterms:modified>
</cp:coreProperties>
</file>