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/>
  <mc:AlternateContent xmlns:mc="http://schemas.openxmlformats.org/markup-compatibility/2006">
    <mc:Choice Requires="x15">
      <x15ac:absPath xmlns:x15ac="http://schemas.microsoft.com/office/spreadsheetml/2010/11/ac" url="\\va01epas2013t\shared\Jihong\EPAv6.17\WebReadyRuns\3rd batch\EPA617_111_12\toEPA_508\"/>
    </mc:Choice>
  </mc:AlternateContent>
  <xr:revisionPtr revIDLastSave="0" documentId="8_{759564A8-00A0-4D45-A4A6-5DDAD4ADE2D6}" xr6:coauthVersionLast="40" xr6:coauthVersionMax="40" xr10:uidLastSave="{00000000-0000-0000-0000-000000000000}"/>
  <bookViews>
    <workbookView xWindow="0" yWindow="0" windowWidth="19200" windowHeight="7050" xr2:uid="{00000000-000D-0000-FFFF-FFFF00000000}"/>
  </bookViews>
  <sheets>
    <sheet name="All Units" sheetId="2" r:id="rId1"/>
    <sheet name="All Fossil &gt; 25 MW" sheetId="3" r:id="rId2"/>
  </sheets>
  <externalReferences>
    <externalReference r:id="rId3"/>
    <externalReference r:id="rId4"/>
  </externalReferences>
  <definedNames>
    <definedName name="ListCommandControVaryingDegrees">'[1]Data Validation List'!#REF!</definedName>
    <definedName name="_xlnm.Print_Area" localSheetId="1">'All Fossil &gt; 25 MW'!$A$3:$AF$60</definedName>
    <definedName name="_xlnm.Print_Area" localSheetId="0">'All Units'!$A$3:$AF$60</definedName>
    <definedName name="Sum_Emiss" localSheetId="1">[2]Summary!#REF!</definedName>
    <definedName name="Sum_Emiss" localSheetId="0">[2]Summary!#REF!</definedName>
    <definedName name="Sum_Emiss">[2]Summary!#REF!</definedName>
    <definedName name="Sum_NatEmiss" localSheetId="1">[2]Summary!#REF!</definedName>
    <definedName name="Sum_NatEmiss" localSheetId="0">[2]Summary!#REF!</definedName>
    <definedName name="Sum_NatEmiss">[2]Summary!#REF!</definedName>
    <definedName name="Sys_Report" localSheetId="1">[2]Setup!$V$13</definedName>
    <definedName name="Sys_Report" localSheetId="0">[2]Setup!$V$13</definedName>
    <definedName name="Sys_Report">[2]Setup!$V$13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C56" i="3" l="1"/>
  <c r="CB56" i="3"/>
  <c r="CA56" i="3"/>
  <c r="BZ56" i="3"/>
  <c r="BY56" i="3"/>
  <c r="BX56" i="3"/>
  <c r="BW56" i="3"/>
  <c r="BV56" i="3"/>
  <c r="BU56" i="3"/>
  <c r="BT56" i="3"/>
  <c r="BS56" i="3"/>
  <c r="BR56" i="3"/>
  <c r="BQ56" i="3"/>
  <c r="BP56" i="3"/>
  <c r="BO56" i="3"/>
  <c r="BN56" i="3"/>
  <c r="BM56" i="3"/>
  <c r="BL56" i="3"/>
  <c r="BK56" i="3"/>
  <c r="BJ56" i="3"/>
  <c r="BI56" i="3"/>
  <c r="BH56" i="3"/>
  <c r="BG56" i="3"/>
  <c r="BF56" i="3"/>
  <c r="BE56" i="3"/>
  <c r="BD56" i="3"/>
  <c r="BC56" i="3"/>
  <c r="BB56" i="3"/>
  <c r="BA56" i="3"/>
  <c r="AZ56" i="3"/>
  <c r="AY56" i="3"/>
  <c r="AX56" i="3"/>
  <c r="AW56" i="3"/>
  <c r="AV56" i="3"/>
  <c r="AU56" i="3"/>
  <c r="AT56" i="3"/>
  <c r="AS56" i="3"/>
  <c r="AR56" i="3"/>
  <c r="AQ56" i="3"/>
  <c r="AP56" i="3"/>
  <c r="AO56" i="3"/>
  <c r="AN56" i="3"/>
  <c r="AM56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C56" i="3"/>
  <c r="B56" i="3"/>
  <c r="CC56" i="2"/>
  <c r="CB56" i="2"/>
  <c r="CA56" i="2"/>
  <c r="BZ56" i="2"/>
  <c r="BY56" i="2"/>
  <c r="BX56" i="2"/>
  <c r="BW56" i="2"/>
  <c r="BV56" i="2"/>
  <c r="BU56" i="2"/>
  <c r="BT56" i="2"/>
  <c r="BS56" i="2"/>
  <c r="BR56" i="2"/>
  <c r="BQ56" i="2"/>
  <c r="BP56" i="2"/>
  <c r="BO56" i="2"/>
  <c r="BN56" i="2"/>
  <c r="BM56" i="2"/>
  <c r="BL56" i="2"/>
  <c r="BK56" i="2"/>
  <c r="BJ56" i="2"/>
  <c r="BI56" i="2"/>
  <c r="BH56" i="2"/>
  <c r="BG56" i="2"/>
  <c r="BF56" i="2"/>
  <c r="BE56" i="2"/>
  <c r="BD56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</calcChain>
</file>

<file path=xl/sharedStrings.xml><?xml version="1.0" encoding="utf-8"?>
<sst xmlns="http://schemas.openxmlformats.org/spreadsheetml/2006/main" count="156" uniqueCount="68">
  <si>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</si>
  <si>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</si>
  <si>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</si>
  <si>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</si>
  <si>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</si>
  <si>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</si>
  <si>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</si>
  <si>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Ozone Season Generation (GWh)</t>
  </si>
  <si>
    <t>Annual Generation (GWh)</t>
  </si>
  <si>
    <t>Annual Heat Input (TBtu)</t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</si>
  <si>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</si>
  <si>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</si>
  <si>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</si>
  <si>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</si>
  <si>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</si>
  <si>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</si>
  <si>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</si>
  <si>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</si>
  <si>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</si>
  <si>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</si>
  <si>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</si>
  <si>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</si>
  <si>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</si>
  <si>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</si>
  <si>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</si>
  <si>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</si>
  <si>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</si>
  <si>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</si>
  <si>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</si>
  <si>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</si>
  <si>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</si>
  <si>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</si>
  <si>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</si>
  <si>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</si>
  <si>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</si>
  <si>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</si>
  <si>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</si>
  <si>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</si>
  <si>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</si>
  <si>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</si>
  <si>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</si>
  <si>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</si>
  <si>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</si>
  <si>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</si>
  <si>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</si>
  <si>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</si>
  <si>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</si>
  <si>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</si>
  <si>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</si>
  <si>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</si>
  <si>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</si>
  <si>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</si>
  <si>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</si>
  <si>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</si>
  <si>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</si>
  <si>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</si>
  <si>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</si>
  <si>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</si>
  <si>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</si>
  <si>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</si>
  <si>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Note:</t>
  </si>
  <si>
    <t>Includes all sources</t>
  </si>
  <si>
    <t>Projected emission totals shown above include the emissions below from the operation of fossil fuel-fired EGUs in Indian country.</t>
  </si>
  <si>
    <t>Fossil Fuel Fired Power Generation Emissions</t>
  </si>
  <si>
    <t>Illustrative ACE Scenario - State Emissions Projections - All Emissions</t>
  </si>
  <si>
    <t>Ozone Season Heat Input (TBtu)</t>
  </si>
  <si>
    <t>Illustrative ACE Scenario - State Emissions Projections - Fossil &gt; 25 MW</t>
  </si>
  <si>
    <t>Includes all fossil sources &gt;25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</si>
</sst>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.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 applyFill="0"/>
    <xf numFmtId="0" fontId="2" fillId="0" borderId="0"/>
  </cellStyleXfs>
  <cellXfs count="73">
    <xf numFmtId="0" fontId="0" fillId="0" borderId="0" xfId="0"/>
    <xf numFmtId="0" fontId="3" fillId="0" borderId="0" xfId="2" applyFont="1"/>
    <xf numFmtId="0" fontId="2" fillId="0" borderId="0" xfId="2"/>
    <xf numFmtId="0" fontId="2" fillId="0" borderId="0" xfId="3"/>
    <xf numFmtId="0" fontId="2" fillId="0" borderId="1" xfId="2" applyBorder="1"/>
    <xf numFmtId="0" fontId="2" fillId="0" borderId="5" xfId="2" applyBorder="1"/>
    <xf numFmtId="0" fontId="2" fillId="0" borderId="6" xfId="2" applyBorder="1" applyAlignment="1">
      <alignment vertical="center"/>
    </xf>
    <xf numFmtId="0" fontId="2" fillId="0" borderId="7" xfId="2" applyBorder="1" applyAlignment="1">
      <alignment vertical="center"/>
    </xf>
    <xf numFmtId="0" fontId="2" fillId="0" borderId="0" xfId="2" applyBorder="1" applyAlignment="1">
      <alignment vertical="center"/>
    </xf>
    <xf numFmtId="0" fontId="2" fillId="0" borderId="4" xfId="2" applyBorder="1"/>
    <xf numFmtId="0" fontId="2" fillId="0" borderId="8" xfId="2" applyBorder="1" applyAlignment="1">
      <alignment horizontal="centerContinuous" vertical="center"/>
    </xf>
    <xf numFmtId="0" fontId="2" fillId="0" borderId="6" xfId="2" applyBorder="1"/>
    <xf numFmtId="0" fontId="2" fillId="0" borderId="10" xfId="2" applyBorder="1" applyAlignment="1">
      <alignment horizontal="right"/>
    </xf>
    <xf numFmtId="0" fontId="2" fillId="0" borderId="11" xfId="4" applyFont="1" applyFill="1" applyBorder="1"/>
    <xf numFmtId="164" fontId="2" fillId="0" borderId="1" xfId="2" applyNumberFormat="1" applyBorder="1"/>
    <xf numFmtId="164" fontId="2" fillId="0" borderId="12" xfId="2" applyNumberFormat="1" applyBorder="1"/>
    <xf numFmtId="164" fontId="2" fillId="0" borderId="13" xfId="2" applyNumberFormat="1" applyFont="1" applyBorder="1"/>
    <xf numFmtId="0" fontId="2" fillId="0" borderId="5" xfId="4" applyFont="1" applyFill="1" applyBorder="1"/>
    <xf numFmtId="164" fontId="2" fillId="0" borderId="5" xfId="2" applyNumberFormat="1" applyBorder="1"/>
    <xf numFmtId="164" fontId="2" fillId="0" borderId="0" xfId="2" applyNumberFormat="1" applyBorder="1"/>
    <xf numFmtId="164" fontId="2" fillId="0" borderId="14" xfId="2" applyNumberFormat="1" applyFont="1" applyBorder="1"/>
    <xf numFmtId="0" fontId="2" fillId="0" borderId="15" xfId="4" applyFont="1" applyFill="1" applyBorder="1"/>
    <xf numFmtId="164" fontId="2" fillId="0" borderId="6" xfId="2" applyNumberFormat="1" applyBorder="1"/>
    <xf numFmtId="164" fontId="2" fillId="0" borderId="7" xfId="2" applyNumberFormat="1" applyBorder="1"/>
    <xf numFmtId="164" fontId="2" fillId="0" borderId="9" xfId="2" applyNumberFormat="1" applyFont="1" applyBorder="1"/>
    <xf numFmtId="0" fontId="2" fillId="0" borderId="2" xfId="4" applyFont="1" applyFill="1" applyBorder="1"/>
    <xf numFmtId="3" fontId="2" fillId="0" borderId="2" xfId="4" applyNumberFormat="1" applyFont="1" applyFill="1" applyBorder="1"/>
    <xf numFmtId="3" fontId="2" fillId="0" borderId="8" xfId="4" applyNumberFormat="1" applyFont="1" applyFill="1" applyBorder="1"/>
    <xf numFmtId="0" fontId="2" fillId="0" borderId="0" xfId="2" applyBorder="1"/>
    <xf numFmtId="0" fontId="5" fillId="0" borderId="0" xfId="2" applyFont="1"/>
    <xf numFmtId="0" fontId="6" fillId="0" borderId="0" xfId="2" applyFont="1" applyAlignment="1">
      <alignment horizontal="left" vertical="top" wrapText="1"/>
    </xf>
    <xf numFmtId="0" fontId="6" fillId="0" borderId="0" xfId="2" applyFont="1"/>
    <xf numFmtId="0" fontId="7" fillId="0" borderId="0" xfId="0" applyNumberFormat="1" applyFont="1" applyFill="1" applyBorder="1" applyAlignment="1" applyProtection="1">
      <alignment horizontal="left"/>
    </xf>
    <xf numFmtId="0" fontId="2" fillId="0" borderId="2" xfId="2" applyBorder="1"/>
    <xf numFmtId="0" fontId="2" fillId="0" borderId="11" xfId="0" applyNumberFormat="1" applyFont="1" applyFill="1" applyBorder="1" applyAlignment="1" applyProtection="1"/>
    <xf numFmtId="165" fontId="2" fillId="0" borderId="1" xfId="2" applyNumberFormat="1" applyBorder="1"/>
    <xf numFmtId="165" fontId="2" fillId="0" borderId="12" xfId="2" applyNumberFormat="1" applyBorder="1"/>
    <xf numFmtId="0" fontId="2" fillId="0" borderId="5" xfId="0" applyNumberFormat="1" applyFont="1" applyFill="1" applyBorder="1" applyAlignment="1" applyProtection="1"/>
    <xf numFmtId="165" fontId="2" fillId="0" borderId="5" xfId="2" applyNumberFormat="1" applyBorder="1"/>
    <xf numFmtId="165" fontId="2" fillId="0" borderId="0" xfId="2" applyNumberFormat="1" applyBorder="1"/>
    <xf numFmtId="0" fontId="2" fillId="0" borderId="6" xfId="0" applyNumberFormat="1" applyFont="1" applyFill="1" applyBorder="1" applyAlignment="1" applyProtection="1"/>
    <xf numFmtId="165" fontId="2" fillId="0" borderId="6" xfId="2" applyNumberFormat="1" applyBorder="1"/>
    <xf numFmtId="165" fontId="2" fillId="0" borderId="7" xfId="2" applyNumberFormat="1" applyBorder="1"/>
    <xf numFmtId="3" fontId="2" fillId="0" borderId="12" xfId="2" applyNumberFormat="1" applyFont="1" applyBorder="1"/>
    <xf numFmtId="3" fontId="2" fillId="0" borderId="1" xfId="2" applyNumberFormat="1" applyBorder="1"/>
    <xf numFmtId="3" fontId="2" fillId="0" borderId="12" xfId="2" applyNumberFormat="1" applyBorder="1"/>
    <xf numFmtId="3" fontId="2" fillId="0" borderId="13" xfId="2" applyNumberFormat="1" applyFont="1" applyBorder="1"/>
    <xf numFmtId="3" fontId="2" fillId="0" borderId="0" xfId="2" applyNumberFormat="1" applyFont="1" applyBorder="1"/>
    <xf numFmtId="3" fontId="2" fillId="0" borderId="5" xfId="2" applyNumberFormat="1" applyBorder="1"/>
    <xf numFmtId="3" fontId="2" fillId="0" borderId="0" xfId="2" applyNumberFormat="1" applyBorder="1"/>
    <xf numFmtId="3" fontId="2" fillId="0" borderId="14" xfId="2" applyNumberFormat="1" applyFont="1" applyBorder="1"/>
    <xf numFmtId="3" fontId="2" fillId="0" borderId="7" xfId="2" applyNumberFormat="1" applyFont="1" applyBorder="1"/>
    <xf numFmtId="3" fontId="2" fillId="0" borderId="6" xfId="2" applyNumberFormat="1" applyBorder="1"/>
    <xf numFmtId="3" fontId="2" fillId="0" borderId="7" xfId="2" applyNumberFormat="1" applyBorder="1"/>
    <xf numFmtId="3" fontId="2" fillId="0" borderId="9" xfId="2" applyNumberFormat="1" applyFont="1" applyBorder="1"/>
    <xf numFmtId="3" fontId="2" fillId="0" borderId="1" xfId="1" applyNumberFormat="1" applyFont="1" applyBorder="1"/>
    <xf numFmtId="3" fontId="2" fillId="0" borderId="12" xfId="1" applyNumberFormat="1" applyFont="1" applyBorder="1"/>
    <xf numFmtId="3" fontId="2" fillId="0" borderId="13" xfId="1" applyNumberFormat="1" applyFont="1" applyBorder="1"/>
    <xf numFmtId="3" fontId="2" fillId="0" borderId="5" xfId="1" applyNumberFormat="1" applyFont="1" applyBorder="1"/>
    <xf numFmtId="3" fontId="2" fillId="0" borderId="0" xfId="1" applyNumberFormat="1" applyFont="1" applyBorder="1"/>
    <xf numFmtId="3" fontId="2" fillId="0" borderId="14" xfId="1" applyNumberFormat="1" applyFont="1" applyBorder="1"/>
    <xf numFmtId="3" fontId="2" fillId="0" borderId="6" xfId="1" applyNumberFormat="1" applyFont="1" applyBorder="1"/>
    <xf numFmtId="3" fontId="2" fillId="0" borderId="7" xfId="1" applyNumberFormat="1" applyFont="1" applyBorder="1"/>
    <xf numFmtId="3" fontId="2" fillId="0" borderId="9" xfId="1" applyNumberFormat="1" applyFont="1" applyBorder="1"/>
    <xf numFmtId="0" fontId="2" fillId="0" borderId="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2" fillId="0" borderId="4" xfId="2" applyFont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/>
    </xf>
    <xf numFmtId="0" fontId="2" fillId="0" borderId="3" xfId="2" applyFont="1" applyFill="1" applyBorder="1" applyAlignment="1">
      <alignment horizontal="center" vertical="center"/>
    </xf>
    <xf numFmtId="0" fontId="2" fillId="0" borderId="4" xfId="2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center" vertical="center"/>
    </xf>
  </cellXfs>
  <cellStyles count="5">
    <cellStyle name="Comma" xfId="1" builtinId="3"/>
    <cellStyle name="Normal" xfId="0" builtinId="0"/>
    <cellStyle name="Normal_State Emissions_CSA 2003 vs CAIR_Paste" xfId="4" xr:uid="{00000000-0005-0000-0000-000002000000}"/>
    <cellStyle name="Normal_State Impacts Table - All Proposals" xfId="2" xr:uid="{00000000-0005-0000-0000-000003000000}"/>
    <cellStyle name="Normal_Summary Sheet Template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hared\SSR\EPA412_BC_33b\output\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4">
    <pageSetUpPr fitToPage="1"/>
  </sheetPr>
  <dimension ref="A1:CC66"/>
  <sheetViews>
    <sheetView tabSelected="1" zoomScale="83" zoomScaleNormal="83" workbookViewId="0">
      <pane xSplit="1" ySplit="6" topLeftCell="B7" activePane="bottomRight" state="frozen"/>
      <selection activeCell="B1" sqref="B1:B1048576"/>
      <selection pane="topRight" activeCell="B1" sqref="B1:B1048576"/>
      <selection pane="bottomLeft" activeCell="B1" sqref="B1:B1048576"/>
      <selection pane="bottomRight"/>
    </sheetView>
  </sheetViews>
  <sheetFormatPr defaultColWidth="9.140625" defaultRowHeight="12.75" x14ac:dyDescent="0.2"/>
  <cols>
    <col min="1" max="1" width="17.7109375" style="2" customWidth="1"/>
    <col min="2" max="12" width="7.85546875" style="2" customWidth="1"/>
    <col min="13" max="16384" width="9.140625" style="2"/>
  </cols>
  <sheetData>
    <row r="1" spans="1:81" ht="15.75" x14ac:dyDescent="0.25">
      <c r="A1" s="1" t="s">
        <v>64</v>
      </c>
      <c r="U1" s="3"/>
      <c r="V1" s="3"/>
      <c r="W1" s="3"/>
      <c r="X1" s="3"/>
    </row>
    <row r="2" spans="1:81" ht="13.5" thickBot="1" x14ac:dyDescent="0.25">
      <c r="U2" s="3"/>
      <c r="V2" s="3"/>
      <c r="W2" s="3"/>
      <c r="X2" s="3"/>
    </row>
    <row r="3" spans="1:81" ht="39" customHeight="1" thickBot="1" x14ac:dyDescent="0.25">
      <c r="A3" s="4"/>
      <c r="B3" s="64" t="s">
        <v>0</v>
      </c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  <c r="BT3" s="65"/>
      <c r="BU3" s="65"/>
      <c r="BV3" s="65"/>
      <c r="BW3" s="65"/>
      <c r="BX3" s="65"/>
      <c r="BY3" s="65"/>
      <c r="BZ3" s="65"/>
      <c r="CA3" s="65"/>
      <c r="CB3" s="65"/>
      <c r="CC3" s="66"/>
    </row>
    <row r="4" spans="1:81" ht="21.75" customHeight="1" thickBot="1" x14ac:dyDescent="0.25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8"/>
      <c r="AY4" s="8"/>
      <c r="AZ4" s="8"/>
      <c r="BA4" s="8"/>
      <c r="BB4" s="8"/>
      <c r="BC4" s="8"/>
      <c r="BD4" s="8"/>
      <c r="BE4" s="8"/>
      <c r="CC4" s="9"/>
    </row>
    <row r="5" spans="1:81" ht="24.75" customHeight="1" thickBot="1" x14ac:dyDescent="0.25">
      <c r="A5" s="10"/>
      <c r="B5" s="67" t="s">
        <v>1</v>
      </c>
      <c r="C5" s="68"/>
      <c r="D5" s="68"/>
      <c r="E5" s="68"/>
      <c r="F5" s="68"/>
      <c r="G5" s="68"/>
      <c r="H5" s="68"/>
      <c r="I5" s="69"/>
      <c r="J5" s="67" t="s">
        <v>2</v>
      </c>
      <c r="K5" s="68"/>
      <c r="L5" s="68"/>
      <c r="M5" s="68"/>
      <c r="N5" s="68"/>
      <c r="O5" s="68"/>
      <c r="P5" s="68"/>
      <c r="Q5" s="69"/>
      <c r="R5" s="67" t="s">
        <v>3</v>
      </c>
      <c r="S5" s="68"/>
      <c r="T5" s="68"/>
      <c r="U5" s="68"/>
      <c r="V5" s="68"/>
      <c r="W5" s="68"/>
      <c r="X5" s="68"/>
      <c r="Y5" s="69"/>
      <c r="Z5" s="67" t="s">
        <v>4</v>
      </c>
      <c r="AA5" s="68"/>
      <c r="AB5" s="68"/>
      <c r="AC5" s="68"/>
      <c r="AD5" s="68"/>
      <c r="AE5" s="68"/>
      <c r="AF5" s="68"/>
      <c r="AG5" s="69"/>
      <c r="AH5" s="70" t="s">
        <v>5</v>
      </c>
      <c r="AI5" s="71"/>
      <c r="AJ5" s="71"/>
      <c r="AK5" s="71"/>
      <c r="AL5" s="71"/>
      <c r="AM5" s="71"/>
      <c r="AN5" s="71"/>
      <c r="AO5" s="72"/>
      <c r="AP5" s="70" t="s">
        <v>6</v>
      </c>
      <c r="AQ5" s="71"/>
      <c r="AR5" s="71"/>
      <c r="AS5" s="71"/>
      <c r="AT5" s="71"/>
      <c r="AU5" s="71"/>
      <c r="AV5" s="71"/>
      <c r="AW5" s="72"/>
      <c r="AX5" s="67" t="s">
        <v>7</v>
      </c>
      <c r="AY5" s="68"/>
      <c r="AZ5" s="68"/>
      <c r="BA5" s="68"/>
      <c r="BB5" s="68"/>
      <c r="BC5" s="68"/>
      <c r="BD5" s="68"/>
      <c r="BE5" s="69"/>
      <c r="BF5" s="67" t="s">
        <v>8</v>
      </c>
      <c r="BG5" s="68"/>
      <c r="BH5" s="68"/>
      <c r="BI5" s="68"/>
      <c r="BJ5" s="68"/>
      <c r="BK5" s="68"/>
      <c r="BL5" s="68"/>
      <c r="BM5" s="69"/>
      <c r="BN5" s="67" t="s">
        <v>65</v>
      </c>
      <c r="BO5" s="68"/>
      <c r="BP5" s="68"/>
      <c r="BQ5" s="68"/>
      <c r="BR5" s="68"/>
      <c r="BS5" s="68"/>
      <c r="BT5" s="68"/>
      <c r="BU5" s="69"/>
      <c r="BV5" s="67" t="s">
        <v>9</v>
      </c>
      <c r="BW5" s="68"/>
      <c r="BX5" s="68"/>
      <c r="BY5" s="68"/>
      <c r="BZ5" s="68"/>
      <c r="CA5" s="68"/>
      <c r="CB5" s="68"/>
      <c r="CC5" s="69"/>
    </row>
    <row r="6" spans="1:81" ht="20.25" customHeight="1" thickBot="1" x14ac:dyDescent="0.25">
      <c r="A6" s="11"/>
      <c r="B6" s="12">
        <v>2021</v>
      </c>
      <c r="C6" s="12">
        <v>2023</v>
      </c>
      <c r="D6" s="12">
        <v>2025</v>
      </c>
      <c r="E6" s="12">
        <v>2030</v>
      </c>
      <c r="F6" s="12">
        <v>2035</v>
      </c>
      <c r="G6" s="12">
        <v>2040</v>
      </c>
      <c r="H6" s="12">
        <v>2045</v>
      </c>
      <c r="I6" s="12">
        <v>2050</v>
      </c>
      <c r="J6" s="12">
        <v>2021</v>
      </c>
      <c r="K6" s="12">
        <v>2023</v>
      </c>
      <c r="L6" s="12">
        <v>2025</v>
      </c>
      <c r="M6" s="12">
        <v>2030</v>
      </c>
      <c r="N6" s="12">
        <v>2035</v>
      </c>
      <c r="O6" s="12">
        <v>2040</v>
      </c>
      <c r="P6" s="12">
        <v>2045</v>
      </c>
      <c r="Q6" s="12">
        <v>2050</v>
      </c>
      <c r="R6" s="12">
        <v>2021</v>
      </c>
      <c r="S6" s="12">
        <v>2023</v>
      </c>
      <c r="T6" s="12">
        <v>2025</v>
      </c>
      <c r="U6" s="12">
        <v>2030</v>
      </c>
      <c r="V6" s="12">
        <v>2035</v>
      </c>
      <c r="W6" s="12">
        <v>2040</v>
      </c>
      <c r="X6" s="12">
        <v>2045</v>
      </c>
      <c r="Y6" s="12">
        <v>2050</v>
      </c>
      <c r="Z6" s="12">
        <v>2021</v>
      </c>
      <c r="AA6" s="12">
        <v>2023</v>
      </c>
      <c r="AB6" s="12">
        <v>2025</v>
      </c>
      <c r="AC6" s="12">
        <v>2030</v>
      </c>
      <c r="AD6" s="12">
        <v>2035</v>
      </c>
      <c r="AE6" s="12">
        <v>2040</v>
      </c>
      <c r="AF6" s="12">
        <v>2045</v>
      </c>
      <c r="AG6" s="12">
        <v>2050</v>
      </c>
      <c r="AH6" s="12">
        <v>2021</v>
      </c>
      <c r="AI6" s="12">
        <v>2023</v>
      </c>
      <c r="AJ6" s="12">
        <v>2025</v>
      </c>
      <c r="AK6" s="12">
        <v>2030</v>
      </c>
      <c r="AL6" s="12">
        <v>2035</v>
      </c>
      <c r="AM6" s="12">
        <v>2040</v>
      </c>
      <c r="AN6" s="12">
        <v>2045</v>
      </c>
      <c r="AO6" s="12">
        <v>2050</v>
      </c>
      <c r="AP6" s="12">
        <v>2021</v>
      </c>
      <c r="AQ6" s="12">
        <v>2023</v>
      </c>
      <c r="AR6" s="12">
        <v>2025</v>
      </c>
      <c r="AS6" s="12">
        <v>2030</v>
      </c>
      <c r="AT6" s="12">
        <v>2035</v>
      </c>
      <c r="AU6" s="12">
        <v>2040</v>
      </c>
      <c r="AV6" s="12">
        <v>2045</v>
      </c>
      <c r="AW6" s="12">
        <v>2050</v>
      </c>
      <c r="AX6" s="12">
        <v>2021</v>
      </c>
      <c r="AY6" s="12">
        <v>2023</v>
      </c>
      <c r="AZ6" s="12">
        <v>2025</v>
      </c>
      <c r="BA6" s="12">
        <v>2030</v>
      </c>
      <c r="BB6" s="12">
        <v>2035</v>
      </c>
      <c r="BC6" s="12">
        <v>2040</v>
      </c>
      <c r="BD6" s="12">
        <v>2045</v>
      </c>
      <c r="BE6" s="12">
        <v>2050</v>
      </c>
      <c r="BF6" s="12">
        <v>2021</v>
      </c>
      <c r="BG6" s="12">
        <v>2023</v>
      </c>
      <c r="BH6" s="12">
        <v>2025</v>
      </c>
      <c r="BI6" s="12">
        <v>2030</v>
      </c>
      <c r="BJ6" s="12">
        <v>2035</v>
      </c>
      <c r="BK6" s="12">
        <v>2040</v>
      </c>
      <c r="BL6" s="12">
        <v>2045</v>
      </c>
      <c r="BM6" s="12">
        <v>2050</v>
      </c>
      <c r="BN6" s="12">
        <v>2021</v>
      </c>
      <c r="BO6" s="12">
        <v>2023</v>
      </c>
      <c r="BP6" s="12">
        <v>2025</v>
      </c>
      <c r="BQ6" s="12">
        <v>2030</v>
      </c>
      <c r="BR6" s="12">
        <v>2035</v>
      </c>
      <c r="BS6" s="12">
        <v>2040</v>
      </c>
      <c r="BT6" s="12">
        <v>2045</v>
      </c>
      <c r="BU6" s="12">
        <v>2050</v>
      </c>
      <c r="BV6" s="12">
        <v>2021</v>
      </c>
      <c r="BW6" s="12">
        <v>2023</v>
      </c>
      <c r="BX6" s="12">
        <v>2025</v>
      </c>
      <c r="BY6" s="12">
        <v>2030</v>
      </c>
      <c r="BZ6" s="12">
        <v>2035</v>
      </c>
      <c r="CA6" s="12">
        <v>2040</v>
      </c>
      <c r="CB6" s="12">
        <v>2045</v>
      </c>
      <c r="CC6" s="12">
        <v>2050</v>
      </c>
    </row>
    <row r="7" spans="1:81" x14ac:dyDescent="0.2">
      <c r="A7" s="13" t="s">
        <v>10</v>
      </c>
      <c r="B7" s="14">
        <v>11.42185210908432</v>
      </c>
      <c r="C7" s="15">
        <v>11.579859885213546</v>
      </c>
      <c r="D7" s="15">
        <v>11.72082341417839</v>
      </c>
      <c r="E7" s="15">
        <v>13.391391898786331</v>
      </c>
      <c r="F7" s="15">
        <v>11.693462896993708</v>
      </c>
      <c r="G7" s="15">
        <v>12.054674384600979</v>
      </c>
      <c r="H7" s="15">
        <v>12.28925805398622</v>
      </c>
      <c r="I7" s="15">
        <v>12.169906845636621</v>
      </c>
      <c r="J7" s="14">
        <v>5.9422637574400508</v>
      </c>
      <c r="K7" s="15">
        <v>5.3561635028987578</v>
      </c>
      <c r="L7" s="15">
        <v>5.1652547792371584</v>
      </c>
      <c r="M7" s="15">
        <v>6.3433386878672549</v>
      </c>
      <c r="N7" s="15">
        <v>7.0276709946271705</v>
      </c>
      <c r="O7" s="15">
        <v>6.5332567380820148</v>
      </c>
      <c r="P7" s="15">
        <v>6.623467421615242</v>
      </c>
      <c r="Q7" s="15">
        <v>6.6926560712778631</v>
      </c>
      <c r="R7" s="14">
        <v>11.019047406062793</v>
      </c>
      <c r="S7" s="15">
        <v>9.7598699973632463</v>
      </c>
      <c r="T7" s="15">
        <v>9.8764530102340018</v>
      </c>
      <c r="U7" s="15">
        <v>11.680447753740566</v>
      </c>
      <c r="V7" s="15">
        <v>12.502193846867657</v>
      </c>
      <c r="W7" s="15">
        <v>11.203193794249207</v>
      </c>
      <c r="X7" s="15">
        <v>11.33001919971373</v>
      </c>
      <c r="Y7" s="15">
        <v>11.014227495248946</v>
      </c>
      <c r="Z7" s="14">
        <v>5.9694858133463494E-2</v>
      </c>
      <c r="AA7" s="15">
        <v>5.5445522076736892E-2</v>
      </c>
      <c r="AB7" s="15">
        <v>5.800133869842107E-2</v>
      </c>
      <c r="AC7" s="15">
        <v>6.8815485851678682E-2</v>
      </c>
      <c r="AD7" s="15">
        <v>5.9493835525202869E-2</v>
      </c>
      <c r="AE7" s="15">
        <v>6.2047571557101985E-2</v>
      </c>
      <c r="AF7" s="15">
        <v>6.2750416516842517E-2</v>
      </c>
      <c r="AG7" s="15">
        <v>6.2395323576347646E-2</v>
      </c>
      <c r="AH7" s="14">
        <v>9.8553576702136991E-2</v>
      </c>
      <c r="AI7" s="15">
        <v>8.8851833467646399E-2</v>
      </c>
      <c r="AJ7" s="15">
        <v>9.3662358243049512E-2</v>
      </c>
      <c r="AK7" s="15">
        <v>0.1118988589439473</v>
      </c>
      <c r="AL7" s="15">
        <v>9.8996494081932201E-2</v>
      </c>
      <c r="AM7" s="15">
        <v>0.1034336635137495</v>
      </c>
      <c r="AN7" s="15">
        <v>0.10447597006749471</v>
      </c>
      <c r="AO7" s="15">
        <v>0.10394566654301571</v>
      </c>
      <c r="AP7" s="14">
        <v>50.439426820770741</v>
      </c>
      <c r="AQ7" s="15">
        <v>46.529383261518248</v>
      </c>
      <c r="AR7" s="15">
        <v>47.231875346234204</v>
      </c>
      <c r="AS7" s="15">
        <v>51.353985295334176</v>
      </c>
      <c r="AT7" s="15">
        <v>50.037491867771379</v>
      </c>
      <c r="AU7" s="15">
        <v>50.473764013355343</v>
      </c>
      <c r="AV7" s="15">
        <v>51.586647907656094</v>
      </c>
      <c r="AW7" s="16">
        <v>53.110904783958119</v>
      </c>
      <c r="AX7" s="43">
        <v>63860.905936031631</v>
      </c>
      <c r="AY7" s="43">
        <v>61181.267426418628</v>
      </c>
      <c r="AZ7" s="43">
        <v>63623.876784933425</v>
      </c>
      <c r="BA7" s="43">
        <v>65472.039685303425</v>
      </c>
      <c r="BB7" s="43">
        <v>65378.539036133741</v>
      </c>
      <c r="BC7" s="43">
        <v>66949.027508612533</v>
      </c>
      <c r="BD7" s="43">
        <v>69535.554682867543</v>
      </c>
      <c r="BE7" s="43">
        <v>73271.698999778397</v>
      </c>
      <c r="BF7" s="44">
        <v>145309.02645439663</v>
      </c>
      <c r="BG7" s="45">
        <v>139578.81202039364</v>
      </c>
      <c r="BH7" s="45">
        <v>145116.8283374552</v>
      </c>
      <c r="BI7" s="45">
        <v>148829.20969060826</v>
      </c>
      <c r="BJ7" s="45">
        <v>149096.95628878576</v>
      </c>
      <c r="BK7" s="45">
        <v>151185.38536533329</v>
      </c>
      <c r="BL7" s="45">
        <v>154822.97826753411</v>
      </c>
      <c r="BM7" s="46">
        <v>161835.82729129354</v>
      </c>
      <c r="BN7" s="43">
        <v>532.55941838642343</v>
      </c>
      <c r="BO7" s="43">
        <v>510.28245696691994</v>
      </c>
      <c r="BP7" s="43">
        <v>508.28775002264285</v>
      </c>
      <c r="BQ7" s="43">
        <v>531.85653034867494</v>
      </c>
      <c r="BR7" s="43">
        <v>533.2546948408243</v>
      </c>
      <c r="BS7" s="43">
        <v>538.17295498666988</v>
      </c>
      <c r="BT7" s="43">
        <v>553.2011065992458</v>
      </c>
      <c r="BU7" s="43">
        <v>570.17281874517914</v>
      </c>
      <c r="BV7" s="44">
        <v>1166.0880850011865</v>
      </c>
      <c r="BW7" s="45">
        <v>1115.7748492855185</v>
      </c>
      <c r="BX7" s="45">
        <v>1119.7319428359397</v>
      </c>
      <c r="BY7" s="45">
        <v>1159.8551530760026</v>
      </c>
      <c r="BZ7" s="45">
        <v>1158.4092563539102</v>
      </c>
      <c r="CA7" s="45">
        <v>1158.6432427646048</v>
      </c>
      <c r="CB7" s="45">
        <v>1176.2735812859594</v>
      </c>
      <c r="CC7" s="46">
        <v>1203.1702186894881</v>
      </c>
    </row>
    <row r="8" spans="1:81" x14ac:dyDescent="0.2">
      <c r="A8" s="17" t="s">
        <v>11</v>
      </c>
      <c r="B8" s="18">
        <v>14.006344796458723</v>
      </c>
      <c r="C8" s="19">
        <v>14.527859509802612</v>
      </c>
      <c r="D8" s="19">
        <v>12.749593070775372</v>
      </c>
      <c r="E8" s="19">
        <v>12.399534155563064</v>
      </c>
      <c r="F8" s="19">
        <v>10.310351718699485</v>
      </c>
      <c r="G8" s="19">
        <v>10.501076658927815</v>
      </c>
      <c r="H8" s="19">
        <v>10.50660142526587</v>
      </c>
      <c r="I8" s="19">
        <v>10.501807850465722</v>
      </c>
      <c r="J8" s="18">
        <v>5.3998891095039125</v>
      </c>
      <c r="K8" s="19">
        <v>5.5858449415601674</v>
      </c>
      <c r="L8" s="19">
        <v>4.3294298514747673</v>
      </c>
      <c r="M8" s="19">
        <v>4.7976530268598436</v>
      </c>
      <c r="N8" s="19">
        <v>4.8197739406813485</v>
      </c>
      <c r="O8" s="19">
        <v>5.0478098109059424</v>
      </c>
      <c r="P8" s="19">
        <v>4.691397211139436</v>
      </c>
      <c r="Q8" s="19">
        <v>5.0121626245825075</v>
      </c>
      <c r="R8" s="18">
        <v>11.201268241629972</v>
      </c>
      <c r="S8" s="19">
        <v>11.237967176467569</v>
      </c>
      <c r="T8" s="19">
        <v>9.0920439608990744</v>
      </c>
      <c r="U8" s="19">
        <v>9.3678005738515608</v>
      </c>
      <c r="V8" s="19">
        <v>8.4038748833153658</v>
      </c>
      <c r="W8" s="19">
        <v>8.7536793232891856</v>
      </c>
      <c r="X8" s="19">
        <v>8.2677238579309318</v>
      </c>
      <c r="Y8" s="19">
        <v>8.7067552252121345</v>
      </c>
      <c r="Z8" s="18">
        <v>6.0175370738190473E-2</v>
      </c>
      <c r="AA8" s="19">
        <v>6.4676847291579909E-2</v>
      </c>
      <c r="AB8" s="19">
        <v>5.3947397188829412E-2</v>
      </c>
      <c r="AC8" s="19">
        <v>5.0154436422010923E-2</v>
      </c>
      <c r="AD8" s="19">
        <v>4.4077785634925343E-2</v>
      </c>
      <c r="AE8" s="19">
        <v>4.4900260739553326E-2</v>
      </c>
      <c r="AF8" s="19">
        <v>4.4920240918994526E-2</v>
      </c>
      <c r="AG8" s="19">
        <v>4.4903054052990374E-2</v>
      </c>
      <c r="AH8" s="18">
        <v>7.2968084325347266E-2</v>
      </c>
      <c r="AI8" s="19">
        <v>7.9487018237323223E-2</v>
      </c>
      <c r="AJ8" s="19">
        <v>6.7593454118512489E-2</v>
      </c>
      <c r="AK8" s="19">
        <v>6.2126198829291907E-2</v>
      </c>
      <c r="AL8" s="19">
        <v>5.3639601206400093E-2</v>
      </c>
      <c r="AM8" s="19">
        <v>5.4850553194495826E-2</v>
      </c>
      <c r="AN8" s="19">
        <v>5.4885631083694222E-2</v>
      </c>
      <c r="AO8" s="19">
        <v>5.4855195685350015E-2</v>
      </c>
      <c r="AP8" s="18">
        <v>29.989105188463707</v>
      </c>
      <c r="AQ8" s="19">
        <v>30.421189777737439</v>
      </c>
      <c r="AR8" s="19">
        <v>29.600246644904949</v>
      </c>
      <c r="AS8" s="19">
        <v>31.194573372464323</v>
      </c>
      <c r="AT8" s="19">
        <v>30.795245271973844</v>
      </c>
      <c r="AU8" s="19">
        <v>33.013659205656658</v>
      </c>
      <c r="AV8" s="19">
        <v>29.862719650342083</v>
      </c>
      <c r="AW8" s="20">
        <v>32.721225106020668</v>
      </c>
      <c r="AX8" s="47">
        <v>44360.930475133791</v>
      </c>
      <c r="AY8" s="47">
        <v>45023.720538615795</v>
      </c>
      <c r="AZ8" s="47">
        <v>45736.519905585796</v>
      </c>
      <c r="BA8" s="47">
        <v>47809.424384743761</v>
      </c>
      <c r="BB8" s="47">
        <v>47670.056368592777</v>
      </c>
      <c r="BC8" s="47">
        <v>49932.988240123123</v>
      </c>
      <c r="BD8" s="47">
        <v>46698.437962943302</v>
      </c>
      <c r="BE8" s="47">
        <v>52377.445224005773</v>
      </c>
      <c r="BF8" s="48">
        <v>92256.469668458536</v>
      </c>
      <c r="BG8" s="49">
        <v>91517.113550536538</v>
      </c>
      <c r="BH8" s="49">
        <v>93318.305373942523</v>
      </c>
      <c r="BI8" s="49">
        <v>98345.473691087944</v>
      </c>
      <c r="BJ8" s="49">
        <v>100066.73720069494</v>
      </c>
      <c r="BK8" s="49">
        <v>104519.07791701615</v>
      </c>
      <c r="BL8" s="49">
        <v>100038.82133622415</v>
      </c>
      <c r="BM8" s="50">
        <v>108304.74352491723</v>
      </c>
      <c r="BN8" s="47">
        <v>353.01217597487158</v>
      </c>
      <c r="BO8" s="47">
        <v>359.70310063931908</v>
      </c>
      <c r="BP8" s="47">
        <v>358.81577939534509</v>
      </c>
      <c r="BQ8" s="47">
        <v>376.70751645738193</v>
      </c>
      <c r="BR8" s="47">
        <v>374.86966745116285</v>
      </c>
      <c r="BS8" s="47">
        <v>393.84976824400059</v>
      </c>
      <c r="BT8" s="47">
        <v>359.07880499373215</v>
      </c>
      <c r="BU8" s="47">
        <v>395.76650841109654</v>
      </c>
      <c r="BV8" s="48">
        <v>736.16522180496725</v>
      </c>
      <c r="BW8" s="49">
        <v>733.21467775567783</v>
      </c>
      <c r="BX8" s="49">
        <v>736.70032938359839</v>
      </c>
      <c r="BY8" s="49">
        <v>772.47221820750281</v>
      </c>
      <c r="BZ8" s="49">
        <v>778.22262312526971</v>
      </c>
      <c r="CA8" s="49">
        <v>814.07795141967506</v>
      </c>
      <c r="CB8" s="49">
        <v>760.29013561937518</v>
      </c>
      <c r="CC8" s="50">
        <v>809.07533660382808</v>
      </c>
    </row>
    <row r="9" spans="1:81" x14ac:dyDescent="0.2">
      <c r="A9" s="17" t="s">
        <v>12</v>
      </c>
      <c r="B9" s="18">
        <v>26.034464496993202</v>
      </c>
      <c r="C9" s="19">
        <v>35.883345941903869</v>
      </c>
      <c r="D9" s="19">
        <v>40.774697460815723</v>
      </c>
      <c r="E9" s="19">
        <v>37.918261867275824</v>
      </c>
      <c r="F9" s="19">
        <v>32.40639809180567</v>
      </c>
      <c r="G9" s="19">
        <v>37.015592557983773</v>
      </c>
      <c r="H9" s="19">
        <v>37.301951154562822</v>
      </c>
      <c r="I9" s="19">
        <v>37.172031423777284</v>
      </c>
      <c r="J9" s="18">
        <v>10.272925707079953</v>
      </c>
      <c r="K9" s="19">
        <v>11.203487263957653</v>
      </c>
      <c r="L9" s="19">
        <v>11.229441913948428</v>
      </c>
      <c r="M9" s="19">
        <v>11.193921246936476</v>
      </c>
      <c r="N9" s="19">
        <v>11.194124043051504</v>
      </c>
      <c r="O9" s="19">
        <v>11.194909423305308</v>
      </c>
      <c r="P9" s="19">
        <v>11.195343940729186</v>
      </c>
      <c r="Q9" s="19">
        <v>11.193910460960037</v>
      </c>
      <c r="R9" s="18">
        <v>17.696865529708283</v>
      </c>
      <c r="S9" s="19">
        <v>22.707839431696762</v>
      </c>
      <c r="T9" s="19">
        <v>25.097492701019203</v>
      </c>
      <c r="U9" s="19">
        <v>22.591786186848594</v>
      </c>
      <c r="V9" s="19">
        <v>19.412553717456831</v>
      </c>
      <c r="W9" s="19">
        <v>20.267081470229428</v>
      </c>
      <c r="X9" s="19">
        <v>20.286052163389122</v>
      </c>
      <c r="Y9" s="19">
        <v>20.14929419101157</v>
      </c>
      <c r="Z9" s="18">
        <v>3.9701583426117404E-2</v>
      </c>
      <c r="AA9" s="19">
        <v>5.7384299094536302E-2</v>
      </c>
      <c r="AB9" s="19">
        <v>6.3559427557838347E-2</v>
      </c>
      <c r="AC9" s="19">
        <v>6.0359390836250651E-2</v>
      </c>
      <c r="AD9" s="19">
        <v>5.2313851315088235E-2</v>
      </c>
      <c r="AE9" s="19">
        <v>5.8021871360370916E-2</v>
      </c>
      <c r="AF9" s="19">
        <v>5.8799565428698228E-2</v>
      </c>
      <c r="AG9" s="19">
        <v>5.8557690039021629E-2</v>
      </c>
      <c r="AH9" s="18">
        <v>4.663710515015753E-2</v>
      </c>
      <c r="AI9" s="19">
        <v>6.9613467678292879E-2</v>
      </c>
      <c r="AJ9" s="19">
        <v>7.5954194744730516E-2</v>
      </c>
      <c r="AK9" s="19">
        <v>7.3056426941834673E-2</v>
      </c>
      <c r="AL9" s="19">
        <v>6.3868548200177649E-2</v>
      </c>
      <c r="AM9" s="19">
        <v>6.9670938190709436E-2</v>
      </c>
      <c r="AN9" s="19">
        <v>7.0858958820809115E-2</v>
      </c>
      <c r="AO9" s="19">
        <v>7.0544124011869686E-2</v>
      </c>
      <c r="AP9" s="18">
        <v>26.831278321917054</v>
      </c>
      <c r="AQ9" s="19">
        <v>33.72814538426811</v>
      </c>
      <c r="AR9" s="19">
        <v>36.070371116687454</v>
      </c>
      <c r="AS9" s="19">
        <v>35.378391796211979</v>
      </c>
      <c r="AT9" s="19">
        <v>32.632023219362594</v>
      </c>
      <c r="AU9" s="19">
        <v>34.320302241694158</v>
      </c>
      <c r="AV9" s="19">
        <v>34.233046859868203</v>
      </c>
      <c r="AW9" s="20">
        <v>33.157155104583168</v>
      </c>
      <c r="AX9" s="47">
        <v>30581.27162094145</v>
      </c>
      <c r="AY9" s="47">
        <v>32359.233686150452</v>
      </c>
      <c r="AZ9" s="47">
        <v>32620.292231497453</v>
      </c>
      <c r="BA9" s="47">
        <v>33441.09115517747</v>
      </c>
      <c r="BB9" s="47">
        <v>33193.507289121582</v>
      </c>
      <c r="BC9" s="47">
        <v>33707.647710067678</v>
      </c>
      <c r="BD9" s="47">
        <v>33728.951299333268</v>
      </c>
      <c r="BE9" s="47">
        <v>32890.820223381481</v>
      </c>
      <c r="BF9" s="48">
        <v>63558.616238852774</v>
      </c>
      <c r="BG9" s="49">
        <v>70183.887937157793</v>
      </c>
      <c r="BH9" s="49">
        <v>72507.684576760788</v>
      </c>
      <c r="BI9" s="49">
        <v>72603.028441022878</v>
      </c>
      <c r="BJ9" s="49">
        <v>70667.248588313028</v>
      </c>
      <c r="BK9" s="49">
        <v>72022.355345907621</v>
      </c>
      <c r="BL9" s="49">
        <v>71640.619509869997</v>
      </c>
      <c r="BM9" s="50">
        <v>69311.004345695837</v>
      </c>
      <c r="BN9" s="47">
        <v>239.37125242036277</v>
      </c>
      <c r="BO9" s="47">
        <v>257.26481501701062</v>
      </c>
      <c r="BP9" s="47">
        <v>258.74615200481617</v>
      </c>
      <c r="BQ9" s="47">
        <v>266.06362878550277</v>
      </c>
      <c r="BR9" s="47">
        <v>263.76557182313536</v>
      </c>
      <c r="BS9" s="47">
        <v>268.34325760107282</v>
      </c>
      <c r="BT9" s="47">
        <v>267.88838527832536</v>
      </c>
      <c r="BU9" s="47">
        <v>261.74648968163012</v>
      </c>
      <c r="BV9" s="48">
        <v>479.37562963850849</v>
      </c>
      <c r="BW9" s="49">
        <v>544.85574161154989</v>
      </c>
      <c r="BX9" s="49">
        <v>566.59003102801819</v>
      </c>
      <c r="BY9" s="49">
        <v>564.24233695067471</v>
      </c>
      <c r="BZ9" s="49">
        <v>541.14124108440956</v>
      </c>
      <c r="CA9" s="49">
        <v>553.08539550872933</v>
      </c>
      <c r="CB9" s="49">
        <v>549.29179131509488</v>
      </c>
      <c r="CC9" s="50">
        <v>531.625434944581</v>
      </c>
    </row>
    <row r="10" spans="1:81" x14ac:dyDescent="0.2">
      <c r="A10" s="17" t="s">
        <v>13</v>
      </c>
      <c r="B10" s="18">
        <v>0.6040951584160128</v>
      </c>
      <c r="C10" s="19">
        <v>0.97440848510984113</v>
      </c>
      <c r="D10" s="19">
        <v>1.9118769897611905</v>
      </c>
      <c r="E10" s="19">
        <v>5.7819706726499878E-3</v>
      </c>
      <c r="F10" s="19">
        <v>7.2111481726499886E-3</v>
      </c>
      <c r="G10" s="19">
        <v>9.7836917399999872E-3</v>
      </c>
      <c r="H10" s="19">
        <v>4.0893738045569991E-2</v>
      </c>
      <c r="I10" s="19">
        <v>2.1204798124199998E-2</v>
      </c>
      <c r="J10" s="18">
        <v>2.4054262314017714</v>
      </c>
      <c r="K10" s="19">
        <v>2.5463708424521458</v>
      </c>
      <c r="L10" s="19">
        <v>2.9128763789749454</v>
      </c>
      <c r="M10" s="19">
        <v>1.1142880062824534</v>
      </c>
      <c r="N10" s="19">
        <v>1.2062671117926924</v>
      </c>
      <c r="O10" s="19">
        <v>1.2950435643609901</v>
      </c>
      <c r="P10" s="19">
        <v>1.5677567604951936</v>
      </c>
      <c r="Q10" s="19">
        <v>1.4864830515125718</v>
      </c>
      <c r="R10" s="18">
        <v>5.9863370093910158</v>
      </c>
      <c r="S10" s="19">
        <v>6.930550994985631</v>
      </c>
      <c r="T10" s="19">
        <v>7.5973354908456381</v>
      </c>
      <c r="U10" s="19">
        <v>2.6323254520166914</v>
      </c>
      <c r="V10" s="19">
        <v>2.7506658245033155</v>
      </c>
      <c r="W10" s="19">
        <v>2.9503902411850831</v>
      </c>
      <c r="X10" s="19">
        <v>3.3989282449591669</v>
      </c>
      <c r="Y10" s="19">
        <v>3.4618739233505478</v>
      </c>
      <c r="Z10" s="18">
        <v>0.3666585072930329</v>
      </c>
      <c r="AA10" s="19">
        <v>0.40709504313583567</v>
      </c>
      <c r="AB10" s="19">
        <v>0.45300637676678679</v>
      </c>
      <c r="AC10" s="19">
        <v>0.43338130914957596</v>
      </c>
      <c r="AD10" s="19">
        <v>0.43336271915460245</v>
      </c>
      <c r="AE10" s="19">
        <v>0.43365941580389467</v>
      </c>
      <c r="AF10" s="19">
        <v>0.43489761427013496</v>
      </c>
      <c r="AG10" s="19">
        <v>0.43385909820880619</v>
      </c>
      <c r="AH10" s="18">
        <v>7.1650812461219999E-5</v>
      </c>
      <c r="AI10" s="19">
        <v>1.3534721564208499E-4</v>
      </c>
      <c r="AJ10" s="19">
        <v>2.96535060593838E-4</v>
      </c>
      <c r="AK10" s="19">
        <v>0</v>
      </c>
      <c r="AL10" s="19">
        <v>0</v>
      </c>
      <c r="AM10" s="19">
        <v>0</v>
      </c>
      <c r="AN10" s="19">
        <v>0</v>
      </c>
      <c r="AO10" s="19">
        <v>0</v>
      </c>
      <c r="AP10" s="18">
        <v>53.772487524821429</v>
      </c>
      <c r="AQ10" s="19">
        <v>58.722064433314429</v>
      </c>
      <c r="AR10" s="19">
        <v>61.269183060948286</v>
      </c>
      <c r="AS10" s="19">
        <v>33.728105699152714</v>
      </c>
      <c r="AT10" s="19">
        <v>33.003408164108684</v>
      </c>
      <c r="AU10" s="19">
        <v>34.734150537781623</v>
      </c>
      <c r="AV10" s="19">
        <v>36.59660953584077</v>
      </c>
      <c r="AW10" s="20">
        <v>38.149976751128868</v>
      </c>
      <c r="AX10" s="47">
        <v>127972.14510268313</v>
      </c>
      <c r="AY10" s="47">
        <v>132146.47326576515</v>
      </c>
      <c r="AZ10" s="47">
        <v>131661.18085186993</v>
      </c>
      <c r="BA10" s="47">
        <v>128396.28873647939</v>
      </c>
      <c r="BB10" s="47">
        <v>127751.70495022368</v>
      </c>
      <c r="BC10" s="47">
        <v>129625.11544973835</v>
      </c>
      <c r="BD10" s="47">
        <v>133310.22101248006</v>
      </c>
      <c r="BE10" s="47">
        <v>138639.23147718378</v>
      </c>
      <c r="BF10" s="48">
        <v>283305.83808539703</v>
      </c>
      <c r="BG10" s="49">
        <v>294595.85236896924</v>
      </c>
      <c r="BH10" s="49">
        <v>294064.98905630416</v>
      </c>
      <c r="BI10" s="49">
        <v>287795.33308473526</v>
      </c>
      <c r="BJ10" s="49">
        <v>285937.23892369709</v>
      </c>
      <c r="BK10" s="49">
        <v>290120.5469758925</v>
      </c>
      <c r="BL10" s="49">
        <v>298394.4776889378</v>
      </c>
      <c r="BM10" s="50">
        <v>310509.80782889755</v>
      </c>
      <c r="BN10" s="47">
        <v>565.49119697753997</v>
      </c>
      <c r="BO10" s="47">
        <v>602.18222752862937</v>
      </c>
      <c r="BP10" s="47">
        <v>585.4742976305796</v>
      </c>
      <c r="BQ10" s="47">
        <v>360.25407334533861</v>
      </c>
      <c r="BR10" s="47">
        <v>356.34764512021673</v>
      </c>
      <c r="BS10" s="47">
        <v>369.43062097718916</v>
      </c>
      <c r="BT10" s="47">
        <v>379.08316978866264</v>
      </c>
      <c r="BU10" s="47">
        <v>390.06516017844598</v>
      </c>
      <c r="BV10" s="48">
        <v>1326.3578366755225</v>
      </c>
      <c r="BW10" s="49">
        <v>1427.6546851690337</v>
      </c>
      <c r="BX10" s="49">
        <v>1400.1616164987477</v>
      </c>
      <c r="BY10" s="49">
        <v>852.48522246423374</v>
      </c>
      <c r="BZ10" s="49">
        <v>840.07315602667256</v>
      </c>
      <c r="CA10" s="49">
        <v>869.3236971145709</v>
      </c>
      <c r="CB10" s="49">
        <v>897.23176985219789</v>
      </c>
      <c r="CC10" s="50">
        <v>926.71279252119109</v>
      </c>
    </row>
    <row r="11" spans="1:81" x14ac:dyDescent="0.2">
      <c r="A11" s="17" t="s">
        <v>14</v>
      </c>
      <c r="B11" s="18">
        <v>14.182350658827136</v>
      </c>
      <c r="C11" s="19">
        <v>13.275310662160493</v>
      </c>
      <c r="D11" s="19">
        <v>13.130402412790279</v>
      </c>
      <c r="E11" s="19">
        <v>12.255283183077719</v>
      </c>
      <c r="F11" s="19">
        <v>11.528596677204463</v>
      </c>
      <c r="G11" s="19">
        <v>11.689437477121494</v>
      </c>
      <c r="H11" s="19">
        <v>12.039969764431991</v>
      </c>
      <c r="I11" s="19">
        <v>11.999732732411328</v>
      </c>
      <c r="J11" s="18">
        <v>8.4964315330338973</v>
      </c>
      <c r="K11" s="19">
        <v>8.0859173806938536</v>
      </c>
      <c r="L11" s="19">
        <v>8.2305422211093902</v>
      </c>
      <c r="M11" s="19">
        <v>8.364722443851635</v>
      </c>
      <c r="N11" s="19">
        <v>8.0881679891101754</v>
      </c>
      <c r="O11" s="19">
        <v>8.209573869551841</v>
      </c>
      <c r="P11" s="19">
        <v>8.0736280520117383</v>
      </c>
      <c r="Q11" s="19">
        <v>8.1350971533319605</v>
      </c>
      <c r="R11" s="18">
        <v>19.302648471533708</v>
      </c>
      <c r="S11" s="19">
        <v>18.223645659379216</v>
      </c>
      <c r="T11" s="19">
        <v>18.338416752637198</v>
      </c>
      <c r="U11" s="19">
        <v>18.479418579321948</v>
      </c>
      <c r="V11" s="19">
        <v>17.552640314281771</v>
      </c>
      <c r="W11" s="19">
        <v>18.249382193720788</v>
      </c>
      <c r="X11" s="19">
        <v>18.030767726410531</v>
      </c>
      <c r="Y11" s="19">
        <v>18.00571906705667</v>
      </c>
      <c r="Z11" s="18">
        <v>7.7796134928693875E-2</v>
      </c>
      <c r="AA11" s="19">
        <v>8.5037943292977203E-2</v>
      </c>
      <c r="AB11" s="19">
        <v>8.3966945921327862E-2</v>
      </c>
      <c r="AC11" s="19">
        <v>7.2931256036241357E-2</v>
      </c>
      <c r="AD11" s="19">
        <v>6.894899169927575E-2</v>
      </c>
      <c r="AE11" s="19">
        <v>7.0078428232864448E-2</v>
      </c>
      <c r="AF11" s="19">
        <v>7.4849166918621909E-2</v>
      </c>
      <c r="AG11" s="19">
        <v>7.4464552195487976E-2</v>
      </c>
      <c r="AH11" s="18">
        <v>0.16352668838895712</v>
      </c>
      <c r="AI11" s="19">
        <v>0.16198839563978662</v>
      </c>
      <c r="AJ11" s="19">
        <v>0.16011053866612937</v>
      </c>
      <c r="AK11" s="19">
        <v>0.14506728722107881</v>
      </c>
      <c r="AL11" s="19">
        <v>0.13689305389265105</v>
      </c>
      <c r="AM11" s="19">
        <v>0.13890356389161396</v>
      </c>
      <c r="AN11" s="19">
        <v>0.1421007333235049</v>
      </c>
      <c r="AO11" s="19">
        <v>0.14151265999564161</v>
      </c>
      <c r="AP11" s="18">
        <v>39.083965957487543</v>
      </c>
      <c r="AQ11" s="19">
        <v>39.287465965269206</v>
      </c>
      <c r="AR11" s="19">
        <v>39.658835790683007</v>
      </c>
      <c r="AS11" s="19">
        <v>37.970062873172864</v>
      </c>
      <c r="AT11" s="19">
        <v>37.116474606588397</v>
      </c>
      <c r="AU11" s="19">
        <v>38.625413286102621</v>
      </c>
      <c r="AV11" s="19">
        <v>40.560138365275542</v>
      </c>
      <c r="AW11" s="20">
        <v>41.977717511775651</v>
      </c>
      <c r="AX11" s="47">
        <v>23490.841026808725</v>
      </c>
      <c r="AY11" s="47">
        <v>23892.336026323268</v>
      </c>
      <c r="AZ11" s="47">
        <v>24532.829771733323</v>
      </c>
      <c r="BA11" s="47">
        <v>25555.145600728531</v>
      </c>
      <c r="BB11" s="47">
        <v>27343.550391292858</v>
      </c>
      <c r="BC11" s="47">
        <v>28483.652246977857</v>
      </c>
      <c r="BD11" s="47">
        <v>31080.894254915762</v>
      </c>
      <c r="BE11" s="47">
        <v>34197.05900628044</v>
      </c>
      <c r="BF11" s="48">
        <v>54649.207479413082</v>
      </c>
      <c r="BG11" s="49">
        <v>56087.947112479444</v>
      </c>
      <c r="BH11" s="49">
        <v>58056.354408676729</v>
      </c>
      <c r="BI11" s="49">
        <v>59845.795182700494</v>
      </c>
      <c r="BJ11" s="49">
        <v>63592.1464398022</v>
      </c>
      <c r="BK11" s="49">
        <v>66139.773954334203</v>
      </c>
      <c r="BL11" s="49">
        <v>71758.022685070187</v>
      </c>
      <c r="BM11" s="50">
        <v>77861.716399775905</v>
      </c>
      <c r="BN11" s="47">
        <v>178.48310818930318</v>
      </c>
      <c r="BO11" s="47">
        <v>180.02032113725008</v>
      </c>
      <c r="BP11" s="47">
        <v>182.4620987449253</v>
      </c>
      <c r="BQ11" s="47">
        <v>180.80632522056669</v>
      </c>
      <c r="BR11" s="47">
        <v>180.65601974194499</v>
      </c>
      <c r="BS11" s="47">
        <v>190.17713826222132</v>
      </c>
      <c r="BT11" s="47">
        <v>202.53560172424591</v>
      </c>
      <c r="BU11" s="47">
        <v>216.52818649423679</v>
      </c>
      <c r="BV11" s="48">
        <v>402.83327305062141</v>
      </c>
      <c r="BW11" s="49">
        <v>410.26787473940226</v>
      </c>
      <c r="BX11" s="49">
        <v>419.59728775510308</v>
      </c>
      <c r="BY11" s="49">
        <v>413.66630980107482</v>
      </c>
      <c r="BZ11" s="49">
        <v>412.44030845979319</v>
      </c>
      <c r="CA11" s="49">
        <v>434.91354929731364</v>
      </c>
      <c r="CB11" s="49">
        <v>462.64142310833546</v>
      </c>
      <c r="CC11" s="50">
        <v>487.9205063532134</v>
      </c>
    </row>
    <row r="12" spans="1:81" x14ac:dyDescent="0.2">
      <c r="A12" s="17" t="s">
        <v>15</v>
      </c>
      <c r="B12" s="18">
        <v>0.80726386983204246</v>
      </c>
      <c r="C12" s="19">
        <v>0.80726387070691263</v>
      </c>
      <c r="D12" s="19">
        <v>0.80726387070691263</v>
      </c>
      <c r="E12" s="19">
        <v>0.80726387187888271</v>
      </c>
      <c r="F12" s="19">
        <v>0.807263871715315</v>
      </c>
      <c r="G12" s="19">
        <v>0.80726387131233879</v>
      </c>
      <c r="H12" s="19">
        <v>0.80726387042406633</v>
      </c>
      <c r="I12" s="19">
        <v>0.80726387120858423</v>
      </c>
      <c r="J12" s="18">
        <v>1.9468270946283845</v>
      </c>
      <c r="K12" s="19">
        <v>1.9482326504380976</v>
      </c>
      <c r="L12" s="19">
        <v>1.9192591678430553</v>
      </c>
      <c r="M12" s="19">
        <v>1.8957336817789663</v>
      </c>
      <c r="N12" s="19">
        <v>1.9456059156555456</v>
      </c>
      <c r="O12" s="19">
        <v>1.9619411031905662</v>
      </c>
      <c r="P12" s="19">
        <v>1.9574130676586079</v>
      </c>
      <c r="Q12" s="19">
        <v>1.9428390780116265</v>
      </c>
      <c r="R12" s="18">
        <v>4.4428890007263222</v>
      </c>
      <c r="S12" s="19">
        <v>4.4208560285795926</v>
      </c>
      <c r="T12" s="19">
        <v>4.3842440535724041</v>
      </c>
      <c r="U12" s="19">
        <v>4.2716262017958035</v>
      </c>
      <c r="V12" s="19">
        <v>4.285256952959581</v>
      </c>
      <c r="W12" s="19">
        <v>4.3032680796782028</v>
      </c>
      <c r="X12" s="19">
        <v>4.2686491538960958</v>
      </c>
      <c r="Y12" s="19">
        <v>4.2613036484859341</v>
      </c>
      <c r="Z12" s="18">
        <v>8.1733672080497033E-2</v>
      </c>
      <c r="AA12" s="19">
        <v>8.1733622083331722E-2</v>
      </c>
      <c r="AB12" s="19">
        <v>8.1733512203431183E-2</v>
      </c>
      <c r="AC12" s="19">
        <v>8.173217631020864E-2</v>
      </c>
      <c r="AD12" s="19">
        <v>8.1732247521620047E-2</v>
      </c>
      <c r="AE12" s="19">
        <v>8.1732435681699314E-2</v>
      </c>
      <c r="AF12" s="19">
        <v>8.1732012525776984E-2</v>
      </c>
      <c r="AG12" s="19">
        <v>8.1731859471630475E-2</v>
      </c>
      <c r="AH12" s="18">
        <v>0</v>
      </c>
      <c r="AI12" s="19">
        <v>0</v>
      </c>
      <c r="AJ12" s="19">
        <v>0</v>
      </c>
      <c r="AK12" s="19">
        <v>0</v>
      </c>
      <c r="AL12" s="19">
        <v>0</v>
      </c>
      <c r="AM12" s="19">
        <v>0</v>
      </c>
      <c r="AN12" s="19">
        <v>0</v>
      </c>
      <c r="AO12" s="19">
        <v>0</v>
      </c>
      <c r="AP12" s="18">
        <v>8.0652973295073522</v>
      </c>
      <c r="AQ12" s="19">
        <v>8.0233497844663368</v>
      </c>
      <c r="AR12" s="19">
        <v>7.9314587934054934</v>
      </c>
      <c r="AS12" s="19">
        <v>6.8142313981275562</v>
      </c>
      <c r="AT12" s="19">
        <v>6.8737891492887844</v>
      </c>
      <c r="AU12" s="19">
        <v>7.031166913750063</v>
      </c>
      <c r="AV12" s="19">
        <v>6.6773582354427559</v>
      </c>
      <c r="AW12" s="20">
        <v>6.549291282112538</v>
      </c>
      <c r="AX12" s="47">
        <v>18182.213220142392</v>
      </c>
      <c r="AY12" s="47">
        <v>18176.55824634439</v>
      </c>
      <c r="AZ12" s="47">
        <v>18143.000612243392</v>
      </c>
      <c r="BA12" s="47">
        <v>16996.861067550391</v>
      </c>
      <c r="BB12" s="47">
        <v>16968.113290892386</v>
      </c>
      <c r="BC12" s="47">
        <v>16852.233782439391</v>
      </c>
      <c r="BD12" s="47">
        <v>16825.764346128399</v>
      </c>
      <c r="BE12" s="47">
        <v>16721.9328536674</v>
      </c>
      <c r="BF12" s="48">
        <v>36627.067021332368</v>
      </c>
      <c r="BG12" s="49">
        <v>36535.91835500337</v>
      </c>
      <c r="BH12" s="49">
        <v>36319.290447507366</v>
      </c>
      <c r="BI12" s="49">
        <v>33601.515338999365</v>
      </c>
      <c r="BJ12" s="49">
        <v>33747.861803686363</v>
      </c>
      <c r="BK12" s="49">
        <v>34197.259492573365</v>
      </c>
      <c r="BL12" s="49">
        <v>33599.743694590368</v>
      </c>
      <c r="BM12" s="50">
        <v>33275.417951718358</v>
      </c>
      <c r="BN12" s="47">
        <v>152.77235729675959</v>
      </c>
      <c r="BO12" s="47">
        <v>152.74002692516606</v>
      </c>
      <c r="BP12" s="47">
        <v>152.50720489753425</v>
      </c>
      <c r="BQ12" s="47">
        <v>144.29670161997316</v>
      </c>
      <c r="BR12" s="47">
        <v>144.26531739588484</v>
      </c>
      <c r="BS12" s="47">
        <v>143.46553025130632</v>
      </c>
      <c r="BT12" s="47">
        <v>142.35913937742623</v>
      </c>
      <c r="BU12" s="47">
        <v>141.58993553444762</v>
      </c>
      <c r="BV12" s="48">
        <v>312.92575991556561</v>
      </c>
      <c r="BW12" s="49">
        <v>312.3043709535313</v>
      </c>
      <c r="BX12" s="49">
        <v>310.86388396971591</v>
      </c>
      <c r="BY12" s="49">
        <v>291.92993829220757</v>
      </c>
      <c r="BZ12" s="49">
        <v>292.93319540594064</v>
      </c>
      <c r="CA12" s="49">
        <v>295.6184667044393</v>
      </c>
      <c r="CB12" s="49">
        <v>289.5802736820591</v>
      </c>
      <c r="CC12" s="50">
        <v>287.39284989680306</v>
      </c>
    </row>
    <row r="13" spans="1:81" x14ac:dyDescent="0.2">
      <c r="A13" s="17" t="s">
        <v>16</v>
      </c>
      <c r="B13" s="18">
        <v>6.4763958064442601E-2</v>
      </c>
      <c r="C13" s="19">
        <v>6.4763958016112205E-2</v>
      </c>
      <c r="D13" s="19">
        <v>6.4763958016112205E-2</v>
      </c>
      <c r="E13" s="19">
        <v>6.476395795027079E-2</v>
      </c>
      <c r="F13" s="19">
        <v>6.4763958002803795E-2</v>
      </c>
      <c r="G13" s="19">
        <v>6.4763958002803795E-2</v>
      </c>
      <c r="H13" s="19">
        <v>6.476395795027079E-2</v>
      </c>
      <c r="I13" s="19">
        <v>6.476395795027079E-2</v>
      </c>
      <c r="J13" s="18">
        <v>0.2539932370599296</v>
      </c>
      <c r="K13" s="19">
        <v>0.32462239764545925</v>
      </c>
      <c r="L13" s="19">
        <v>0.3359754998128327</v>
      </c>
      <c r="M13" s="19">
        <v>0.24415118497334454</v>
      </c>
      <c r="N13" s="19">
        <v>0.24120610110301946</v>
      </c>
      <c r="O13" s="19">
        <v>0.22688153129663163</v>
      </c>
      <c r="P13" s="19">
        <v>0.18059274650197549</v>
      </c>
      <c r="Q13" s="19">
        <v>0.14526844327762969</v>
      </c>
      <c r="R13" s="18">
        <v>0.35690656041315144</v>
      </c>
      <c r="S13" s="19">
        <v>0.49615229018593809</v>
      </c>
      <c r="T13" s="19">
        <v>0.46977514691997696</v>
      </c>
      <c r="U13" s="19">
        <v>0.41313039112636118</v>
      </c>
      <c r="V13" s="19">
        <v>0.45890152927928801</v>
      </c>
      <c r="W13" s="19">
        <v>0.34087273159105907</v>
      </c>
      <c r="X13" s="19">
        <v>0.26650743756120365</v>
      </c>
      <c r="Y13" s="19">
        <v>0.21500511529380031</v>
      </c>
      <c r="Z13" s="18">
        <v>1.404803096922593E-6</v>
      </c>
      <c r="AA13" s="19">
        <v>1.9336058005688892E-6</v>
      </c>
      <c r="AB13" s="19">
        <v>1.6941454267830623E-6</v>
      </c>
      <c r="AC13" s="19">
        <v>1.5873441223024096E-6</v>
      </c>
      <c r="AD13" s="19">
        <v>1.8642678003629474E-6</v>
      </c>
      <c r="AE13" s="19">
        <v>1.0868455742977607E-6</v>
      </c>
      <c r="AF13" s="19">
        <v>7.6778452496228635E-7</v>
      </c>
      <c r="AG13" s="19">
        <v>4.1763488487414949E-7</v>
      </c>
      <c r="AH13" s="18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0</v>
      </c>
      <c r="AO13" s="19">
        <v>0</v>
      </c>
      <c r="AP13" s="18">
        <v>1.4923976286667047</v>
      </c>
      <c r="AQ13" s="19">
        <v>1.9346277752077792</v>
      </c>
      <c r="AR13" s="19">
        <v>1.7343704854731707</v>
      </c>
      <c r="AS13" s="19">
        <v>1.6450540818971131</v>
      </c>
      <c r="AT13" s="19">
        <v>1.8766413963469997</v>
      </c>
      <c r="AU13" s="19">
        <v>1.2264942950371962</v>
      </c>
      <c r="AV13" s="19">
        <v>0.95966809747742676</v>
      </c>
      <c r="AW13" s="20">
        <v>0.66684295541408301</v>
      </c>
      <c r="AX13" s="47">
        <v>1973.459414261363</v>
      </c>
      <c r="AY13" s="47">
        <v>2279.2316677383628</v>
      </c>
      <c r="AZ13" s="47">
        <v>2326.3995232623629</v>
      </c>
      <c r="BA13" s="47">
        <v>1862.8332120003627</v>
      </c>
      <c r="BB13" s="47">
        <v>1860.6908259723627</v>
      </c>
      <c r="BC13" s="47">
        <v>1570.8052286563627</v>
      </c>
      <c r="BD13" s="47">
        <v>1232.5779836763627</v>
      </c>
      <c r="BE13" s="47">
        <v>904.04018669411516</v>
      </c>
      <c r="BF13" s="48">
        <v>3033.7105470110464</v>
      </c>
      <c r="BG13" s="49">
        <v>4001.4886708590466</v>
      </c>
      <c r="BH13" s="49">
        <v>3527.5105872080462</v>
      </c>
      <c r="BI13" s="49">
        <v>3330.7010522210467</v>
      </c>
      <c r="BJ13" s="49">
        <v>3842.7805110110471</v>
      </c>
      <c r="BK13" s="49">
        <v>2379.375523563047</v>
      </c>
      <c r="BL13" s="49">
        <v>1821.9290717300469</v>
      </c>
      <c r="BM13" s="50">
        <v>1176.4807347737994</v>
      </c>
      <c r="BN13" s="47">
        <v>15.195618748603158</v>
      </c>
      <c r="BO13" s="47">
        <v>17.690550407510393</v>
      </c>
      <c r="BP13" s="47">
        <v>18.076189556505884</v>
      </c>
      <c r="BQ13" s="47">
        <v>14.382561989380209</v>
      </c>
      <c r="BR13" s="47">
        <v>14.355899995261748</v>
      </c>
      <c r="BS13" s="47">
        <v>12.257657388632239</v>
      </c>
      <c r="BT13" s="47">
        <v>9.4584666584244932</v>
      </c>
      <c r="BU13" s="47">
        <v>6.7729187981100747</v>
      </c>
      <c r="BV13" s="48">
        <v>22.686168976538319</v>
      </c>
      <c r="BW13" s="49">
        <v>30.239770366888948</v>
      </c>
      <c r="BX13" s="49">
        <v>26.81890788423415</v>
      </c>
      <c r="BY13" s="49">
        <v>25.29253829975244</v>
      </c>
      <c r="BZ13" s="49">
        <v>29.24794359740287</v>
      </c>
      <c r="CA13" s="49">
        <v>18.142474245351881</v>
      </c>
      <c r="CB13" s="49">
        <v>13.585351135892314</v>
      </c>
      <c r="CC13" s="50">
        <v>8.5844402441077694</v>
      </c>
    </row>
    <row r="14" spans="1:81" x14ac:dyDescent="0.2">
      <c r="A14" s="17" t="s">
        <v>17</v>
      </c>
      <c r="B14" s="18">
        <v>0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8">
        <v>8.5509567002676047E-4</v>
      </c>
      <c r="K14" s="19">
        <v>8.5509567002676047E-4</v>
      </c>
      <c r="L14" s="19">
        <v>8.592588868785308E-4</v>
      </c>
      <c r="M14" s="19">
        <v>8.6008390038925262E-4</v>
      </c>
      <c r="N14" s="19">
        <v>8.7462145410893287E-4</v>
      </c>
      <c r="O14" s="19">
        <v>4.2650160027015382E-4</v>
      </c>
      <c r="P14" s="19">
        <v>2.4329268408569709E-4</v>
      </c>
      <c r="Q14" s="19">
        <v>1.1086842658406315E-4</v>
      </c>
      <c r="R14" s="18">
        <v>8.5693460236345572E-4</v>
      </c>
      <c r="S14" s="19">
        <v>8.5693460236345572E-4</v>
      </c>
      <c r="T14" s="19">
        <v>8.6454054840751429E-4</v>
      </c>
      <c r="U14" s="19">
        <v>8.6895194256034506E-4</v>
      </c>
      <c r="V14" s="19">
        <v>8.8557370336232125E-4</v>
      </c>
      <c r="W14" s="19">
        <v>4.3932939281443649E-4</v>
      </c>
      <c r="X14" s="19">
        <v>2.51321112948775E-4</v>
      </c>
      <c r="Y14" s="19">
        <v>1.2000542281618018E-4</v>
      </c>
      <c r="Z14" s="18">
        <v>1.464976099201267E-9</v>
      </c>
      <c r="AA14" s="19">
        <v>1.464976099201267E-9</v>
      </c>
      <c r="AB14" s="19">
        <v>1.5617790488529235E-9</v>
      </c>
      <c r="AC14" s="19">
        <v>1.6179240653434979E-9</v>
      </c>
      <c r="AD14" s="19">
        <v>1.8294737482777424E-9</v>
      </c>
      <c r="AE14" s="19">
        <v>1.30927081123362E-9</v>
      </c>
      <c r="AF14" s="19">
        <v>1.3412951083554481E-9</v>
      </c>
      <c r="AG14" s="19">
        <v>1.527341744933222E-9</v>
      </c>
      <c r="AH14" s="18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0</v>
      </c>
      <c r="AO14" s="19">
        <v>0</v>
      </c>
      <c r="AP14" s="18">
        <v>1.2251385835320321E-3</v>
      </c>
      <c r="AQ14" s="19">
        <v>1.2251385835320321E-3</v>
      </c>
      <c r="AR14" s="19">
        <v>1.306093507426432E-3</v>
      </c>
      <c r="AS14" s="19">
        <v>1.3530467826458352E-3</v>
      </c>
      <c r="AT14" s="19">
        <v>1.5299627603454153E-3</v>
      </c>
      <c r="AU14" s="19">
        <v>1.0949244755659449E-3</v>
      </c>
      <c r="AV14" s="19">
        <v>1.1217059377589731E-3</v>
      </c>
      <c r="AW14" s="20">
        <v>1.2772940821198643E-3</v>
      </c>
      <c r="AX14" s="47">
        <v>165.42206953101416</v>
      </c>
      <c r="AY14" s="47">
        <v>165.42206953101416</v>
      </c>
      <c r="AZ14" s="47">
        <v>186.61435034930042</v>
      </c>
      <c r="BA14" s="47">
        <v>285.91997455591934</v>
      </c>
      <c r="BB14" s="47">
        <v>320.66453602988713</v>
      </c>
      <c r="BC14" s="47">
        <v>324.81571157452771</v>
      </c>
      <c r="BD14" s="47">
        <v>332.96509222866251</v>
      </c>
      <c r="BE14" s="47">
        <v>341.36978114018416</v>
      </c>
      <c r="BF14" s="48">
        <v>316.65706776048376</v>
      </c>
      <c r="BG14" s="49">
        <v>316.65706776048376</v>
      </c>
      <c r="BH14" s="49">
        <v>356.71647559195134</v>
      </c>
      <c r="BI14" s="49">
        <v>544.52135981761921</v>
      </c>
      <c r="BJ14" s="49">
        <v>609.98021044000257</v>
      </c>
      <c r="BK14" s="49">
        <v>618.36502672977792</v>
      </c>
      <c r="BL14" s="49">
        <v>633.3849943539841</v>
      </c>
      <c r="BM14" s="50">
        <v>648.92662569816468</v>
      </c>
      <c r="BN14" s="47">
        <v>0.23947820779064494</v>
      </c>
      <c r="BO14" s="47">
        <v>0.23947820779064494</v>
      </c>
      <c r="BP14" s="47">
        <v>0.24023515630914866</v>
      </c>
      <c r="BQ14" s="47">
        <v>0.24038515876564351</v>
      </c>
      <c r="BR14" s="47">
        <v>0.24302835035103995</v>
      </c>
      <c r="BS14" s="47">
        <v>0.23525587195076653</v>
      </c>
      <c r="BT14" s="47">
        <v>0.23658597348805069</v>
      </c>
      <c r="BU14" s="47">
        <v>0.23904222487855714</v>
      </c>
      <c r="BV14" s="48">
        <v>0.50668112560010947</v>
      </c>
      <c r="BW14" s="49">
        <v>0.50668112560010958</v>
      </c>
      <c r="BX14" s="49">
        <v>0.50806402531908756</v>
      </c>
      <c r="BY14" s="49">
        <v>0.50886609698323859</v>
      </c>
      <c r="BZ14" s="49">
        <v>0.51188823531087058</v>
      </c>
      <c r="CA14" s="49">
        <v>0.50445676366614889</v>
      </c>
      <c r="CB14" s="49">
        <v>0.50491425474055218</v>
      </c>
      <c r="CC14" s="50">
        <v>0.50757206383452025</v>
      </c>
    </row>
    <row r="15" spans="1:81" x14ac:dyDescent="0.2">
      <c r="A15" s="17" t="s">
        <v>18</v>
      </c>
      <c r="B15" s="18">
        <v>18.357500259470655</v>
      </c>
      <c r="C15" s="19">
        <v>22.043001175330598</v>
      </c>
      <c r="D15" s="19">
        <v>24.059737421379232</v>
      </c>
      <c r="E15" s="19">
        <v>24.668420823364496</v>
      </c>
      <c r="F15" s="19">
        <v>26.02908868799835</v>
      </c>
      <c r="G15" s="19">
        <v>25.010801460621163</v>
      </c>
      <c r="H15" s="19">
        <v>26.845334206818336</v>
      </c>
      <c r="I15" s="19">
        <v>20.171904783324763</v>
      </c>
      <c r="J15" s="18">
        <v>19.596784427385771</v>
      </c>
      <c r="K15" s="19">
        <v>19.259720605012703</v>
      </c>
      <c r="L15" s="19">
        <v>19.734568507042752</v>
      </c>
      <c r="M15" s="19">
        <v>20.765066576169428</v>
      </c>
      <c r="N15" s="19">
        <v>21.672025572886383</v>
      </c>
      <c r="O15" s="19">
        <v>20.819772029304996</v>
      </c>
      <c r="P15" s="19">
        <v>20.227765570900118</v>
      </c>
      <c r="Q15" s="19">
        <v>17.966448021548597</v>
      </c>
      <c r="R15" s="18">
        <v>37.696685736135947</v>
      </c>
      <c r="S15" s="19">
        <v>38.070222337242811</v>
      </c>
      <c r="T15" s="19">
        <v>38.627360259378349</v>
      </c>
      <c r="U15" s="19">
        <v>39.625451810983911</v>
      </c>
      <c r="V15" s="19">
        <v>39.5821674448881</v>
      </c>
      <c r="W15" s="19">
        <v>38.457249959049911</v>
      </c>
      <c r="X15" s="19">
        <v>37.418432983337233</v>
      </c>
      <c r="Y15" s="19">
        <v>33.589448925412249</v>
      </c>
      <c r="Z15" s="18">
        <v>0.21998827247786615</v>
      </c>
      <c r="AA15" s="19">
        <v>0.22890998415640879</v>
      </c>
      <c r="AB15" s="19">
        <v>0.23307628927063392</v>
      </c>
      <c r="AC15" s="19">
        <v>0.23599472660960014</v>
      </c>
      <c r="AD15" s="19">
        <v>0.23951782209347758</v>
      </c>
      <c r="AE15" s="19">
        <v>0.24105838377891653</v>
      </c>
      <c r="AF15" s="19">
        <v>0.24612677091073062</v>
      </c>
      <c r="AG15" s="19">
        <v>0.22463540073834001</v>
      </c>
      <c r="AH15" s="18">
        <v>8.3327723296556508E-2</v>
      </c>
      <c r="AI15" s="19">
        <v>0.10330547926329205</v>
      </c>
      <c r="AJ15" s="19">
        <v>0.11278028969837565</v>
      </c>
      <c r="AK15" s="19">
        <v>0.11697329889005399</v>
      </c>
      <c r="AL15" s="19">
        <v>0.12393118003825912</v>
      </c>
      <c r="AM15" s="19">
        <v>0.11579098677865567</v>
      </c>
      <c r="AN15" s="19">
        <v>0.12156486945192999</v>
      </c>
      <c r="AO15" s="19">
        <v>8.7489891340005954E-2</v>
      </c>
      <c r="AP15" s="18">
        <v>106.48453410906394</v>
      </c>
      <c r="AQ15" s="19">
        <v>108.38459726090933</v>
      </c>
      <c r="AR15" s="19">
        <v>109.60040749579672</v>
      </c>
      <c r="AS15" s="19">
        <v>112.64226607481982</v>
      </c>
      <c r="AT15" s="19">
        <v>118.19407049760073</v>
      </c>
      <c r="AU15" s="19">
        <v>120.51187871085516</v>
      </c>
      <c r="AV15" s="19">
        <v>123.20533926642784</v>
      </c>
      <c r="AW15" s="20">
        <v>121.64133452690133</v>
      </c>
      <c r="AX15" s="47">
        <v>119902.91767827132</v>
      </c>
      <c r="AY15" s="47">
        <v>120540.0230662316</v>
      </c>
      <c r="AZ15" s="47">
        <v>122655.13296415711</v>
      </c>
      <c r="BA15" s="47">
        <v>127463.96457785314</v>
      </c>
      <c r="BB15" s="47">
        <v>134235.6901697256</v>
      </c>
      <c r="BC15" s="47">
        <v>140812.30754794172</v>
      </c>
      <c r="BD15" s="47">
        <v>147533.38108855509</v>
      </c>
      <c r="BE15" s="47">
        <v>154367.33658406217</v>
      </c>
      <c r="BF15" s="48">
        <v>247623.98179144718</v>
      </c>
      <c r="BG15" s="49">
        <v>249279.47207349274</v>
      </c>
      <c r="BH15" s="49">
        <v>252377.98959874644</v>
      </c>
      <c r="BI15" s="49">
        <v>263547.1748840863</v>
      </c>
      <c r="BJ15" s="49">
        <v>278780.05904697557</v>
      </c>
      <c r="BK15" s="49">
        <v>289452.65688918793</v>
      </c>
      <c r="BL15" s="49">
        <v>301428.37398752046</v>
      </c>
      <c r="BM15" s="50">
        <v>314368.35010722693</v>
      </c>
      <c r="BN15" s="47">
        <v>970.38388022195807</v>
      </c>
      <c r="BO15" s="47">
        <v>971.40189353916742</v>
      </c>
      <c r="BP15" s="47">
        <v>980.36433152369</v>
      </c>
      <c r="BQ15" s="47">
        <v>1001.1067687130576</v>
      </c>
      <c r="BR15" s="47">
        <v>1045.5932708566982</v>
      </c>
      <c r="BS15" s="47">
        <v>1075.3207004357603</v>
      </c>
      <c r="BT15" s="47">
        <v>1099.5173460870976</v>
      </c>
      <c r="BU15" s="47">
        <v>1115.5383744346091</v>
      </c>
      <c r="BV15" s="48">
        <v>1969.4070774403499</v>
      </c>
      <c r="BW15" s="49">
        <v>1977.0848826216966</v>
      </c>
      <c r="BX15" s="49">
        <v>1986.0064573872328</v>
      </c>
      <c r="BY15" s="49">
        <v>2031.6738688361804</v>
      </c>
      <c r="BZ15" s="49">
        <v>2115.9356542776395</v>
      </c>
      <c r="CA15" s="49">
        <v>2158.474098861258</v>
      </c>
      <c r="CB15" s="49">
        <v>2196.174456029285</v>
      </c>
      <c r="CC15" s="50">
        <v>2222.7965629216392</v>
      </c>
    </row>
    <row r="16" spans="1:81" x14ac:dyDescent="0.2">
      <c r="A16" s="17" t="s">
        <v>19</v>
      </c>
      <c r="B16" s="18">
        <v>36.564540823900778</v>
      </c>
      <c r="C16" s="19">
        <v>29.676300279936637</v>
      </c>
      <c r="D16" s="19">
        <v>33.164157264172239</v>
      </c>
      <c r="E16" s="19">
        <v>30.921121854632947</v>
      </c>
      <c r="F16" s="19">
        <v>29.288399529381131</v>
      </c>
      <c r="G16" s="19">
        <v>30.174368863423481</v>
      </c>
      <c r="H16" s="19">
        <v>29.807485201881462</v>
      </c>
      <c r="I16" s="19">
        <v>28.96904368642889</v>
      </c>
      <c r="J16" s="18">
        <v>8.2725662787013103</v>
      </c>
      <c r="K16" s="19">
        <v>7.9999636484939387</v>
      </c>
      <c r="L16" s="19">
        <v>7.8808827689298386</v>
      </c>
      <c r="M16" s="19">
        <v>9.1568551785709627</v>
      </c>
      <c r="N16" s="19">
        <v>9.9346056839582531</v>
      </c>
      <c r="O16" s="19">
        <v>10.061115612595801</v>
      </c>
      <c r="P16" s="19">
        <v>10.155988447084841</v>
      </c>
      <c r="Q16" s="19">
        <v>10.336676441309553</v>
      </c>
      <c r="R16" s="18">
        <v>15.370958436721139</v>
      </c>
      <c r="S16" s="19">
        <v>14.18034134606212</v>
      </c>
      <c r="T16" s="19">
        <v>14.472026974903439</v>
      </c>
      <c r="U16" s="19">
        <v>15.898185936947549</v>
      </c>
      <c r="V16" s="19">
        <v>15.211812501133155</v>
      </c>
      <c r="W16" s="19">
        <v>15.710105602640636</v>
      </c>
      <c r="X16" s="19">
        <v>16.221224261240309</v>
      </c>
      <c r="Y16" s="19">
        <v>16.296055564019134</v>
      </c>
      <c r="Z16" s="18">
        <v>9.9444429778866639E-2</v>
      </c>
      <c r="AA16" s="19">
        <v>8.4445143172091869E-2</v>
      </c>
      <c r="AB16" s="19">
        <v>9.1371078637125083E-2</v>
      </c>
      <c r="AC16" s="19">
        <v>9.0079382074961703E-2</v>
      </c>
      <c r="AD16" s="19">
        <v>8.5394959266907683E-2</v>
      </c>
      <c r="AE16" s="19">
        <v>8.8141004805508349E-2</v>
      </c>
      <c r="AF16" s="19">
        <v>8.8527305278485055E-2</v>
      </c>
      <c r="AG16" s="19">
        <v>8.6823827852810453E-2</v>
      </c>
      <c r="AH16" s="18">
        <v>0.12648134373262368</v>
      </c>
      <c r="AI16" s="19">
        <v>0.11581630662820859</v>
      </c>
      <c r="AJ16" s="19">
        <v>0.11903324051517981</v>
      </c>
      <c r="AK16" s="19">
        <v>0.12804463864432475</v>
      </c>
      <c r="AL16" s="19">
        <v>0.12144612795098982</v>
      </c>
      <c r="AM16" s="19">
        <v>0.12519070246846567</v>
      </c>
      <c r="AN16" s="19">
        <v>0.12848438256699801</v>
      </c>
      <c r="AO16" s="19">
        <v>0.12760992274850841</v>
      </c>
      <c r="AP16" s="18">
        <v>51.376258255391683</v>
      </c>
      <c r="AQ16" s="19">
        <v>48.433580417120986</v>
      </c>
      <c r="AR16" s="19">
        <v>49.165605785641937</v>
      </c>
      <c r="AS16" s="19">
        <v>52.03563021665461</v>
      </c>
      <c r="AT16" s="19">
        <v>50.526418434343206</v>
      </c>
      <c r="AU16" s="19">
        <v>54.473230250559361</v>
      </c>
      <c r="AV16" s="19">
        <v>57.645485553145328</v>
      </c>
      <c r="AW16" s="20">
        <v>60.559355418387696</v>
      </c>
      <c r="AX16" s="47">
        <v>57436.889074714229</v>
      </c>
      <c r="AY16" s="47">
        <v>63824.699144705235</v>
      </c>
      <c r="AZ16" s="47">
        <v>63797.000640619241</v>
      </c>
      <c r="BA16" s="47">
        <v>66931.623547798561</v>
      </c>
      <c r="BB16" s="47">
        <v>67165.771389052185</v>
      </c>
      <c r="BC16" s="47">
        <v>71273.981771515842</v>
      </c>
      <c r="BD16" s="47">
        <v>74284.633942533939</v>
      </c>
      <c r="BE16" s="47">
        <v>79294.785440463471</v>
      </c>
      <c r="BF16" s="48">
        <v>123599.95655652117</v>
      </c>
      <c r="BG16" s="49">
        <v>137209.60248874218</v>
      </c>
      <c r="BH16" s="49">
        <v>138513.51533686617</v>
      </c>
      <c r="BI16" s="49">
        <v>142572.05147343216</v>
      </c>
      <c r="BJ16" s="49">
        <v>141081.55544776091</v>
      </c>
      <c r="BK16" s="49">
        <v>151441.07307806803</v>
      </c>
      <c r="BL16" s="49">
        <v>159246.27565334213</v>
      </c>
      <c r="BM16" s="50">
        <v>168495.06980875673</v>
      </c>
      <c r="BN16" s="47">
        <v>483.06443573129883</v>
      </c>
      <c r="BO16" s="47">
        <v>552.0506279624318</v>
      </c>
      <c r="BP16" s="47">
        <v>550.31702264196065</v>
      </c>
      <c r="BQ16" s="47">
        <v>578.60754398294148</v>
      </c>
      <c r="BR16" s="47">
        <v>582.99944096248953</v>
      </c>
      <c r="BS16" s="47">
        <v>606.0327820637076</v>
      </c>
      <c r="BT16" s="47">
        <v>624.10127423095912</v>
      </c>
      <c r="BU16" s="47">
        <v>654.7284218154889</v>
      </c>
      <c r="BV16" s="48">
        <v>1028.9093120433656</v>
      </c>
      <c r="BW16" s="49">
        <v>1175.6477309206441</v>
      </c>
      <c r="BX16" s="49">
        <v>1184.1837632751267</v>
      </c>
      <c r="BY16" s="49">
        <v>1217.3392380709422</v>
      </c>
      <c r="BZ16" s="49">
        <v>1201.8548951620451</v>
      </c>
      <c r="CA16" s="49">
        <v>1263.0024575208859</v>
      </c>
      <c r="CB16" s="49">
        <v>1311.3667884662207</v>
      </c>
      <c r="CC16" s="50">
        <v>1362.3008032980892</v>
      </c>
    </row>
    <row r="17" spans="1:81" x14ac:dyDescent="0.2">
      <c r="A17" s="17" t="s">
        <v>20</v>
      </c>
      <c r="B17" s="18">
        <v>0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8">
        <v>8.9064569261267879E-2</v>
      </c>
      <c r="K17" s="19">
        <v>8.906456882237343E-2</v>
      </c>
      <c r="L17" s="19">
        <v>8.9064570246558006E-2</v>
      </c>
      <c r="M17" s="19">
        <v>8.9064567773083275E-2</v>
      </c>
      <c r="N17" s="19">
        <v>0.10747700485104839</v>
      </c>
      <c r="O17" s="19">
        <v>0.19421422466691166</v>
      </c>
      <c r="P17" s="19">
        <v>0.2716170612214589</v>
      </c>
      <c r="Q17" s="19">
        <v>0.35756523330492879</v>
      </c>
      <c r="R17" s="18">
        <v>0.27950454650751705</v>
      </c>
      <c r="S17" s="19">
        <v>0.25410571479584959</v>
      </c>
      <c r="T17" s="19">
        <v>0.254105717919409</v>
      </c>
      <c r="U17" s="19">
        <v>0.70687118712301245</v>
      </c>
      <c r="V17" s="19">
        <v>0.54705693721272797</v>
      </c>
      <c r="W17" s="19">
        <v>0.74315707888937266</v>
      </c>
      <c r="X17" s="19">
        <v>0.91800562975518585</v>
      </c>
      <c r="Y17" s="19">
        <v>1.141921611557301</v>
      </c>
      <c r="Z17" s="18">
        <v>1.2250499993468104E-3</v>
      </c>
      <c r="AA17" s="19">
        <v>1.2250457908334512E-3</v>
      </c>
      <c r="AB17" s="19">
        <v>1.2250458042450977E-3</v>
      </c>
      <c r="AC17" s="19">
        <v>1.2256689982960004E-3</v>
      </c>
      <c r="AD17" s="19">
        <v>1.2263413351543046E-3</v>
      </c>
      <c r="AE17" s="19">
        <v>1.2288371628839819E-3</v>
      </c>
      <c r="AF17" s="19">
        <v>1.231062513464988E-3</v>
      </c>
      <c r="AG17" s="19">
        <v>1.2337417580511685E-3</v>
      </c>
      <c r="AH17" s="18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0</v>
      </c>
      <c r="AO17" s="19">
        <v>0</v>
      </c>
      <c r="AP17" s="18">
        <v>1.743346947481822</v>
      </c>
      <c r="AQ17" s="19">
        <v>1.739820269334466</v>
      </c>
      <c r="AR17" s="19">
        <v>1.7398202698951482</v>
      </c>
      <c r="AS17" s="19">
        <v>2.2609888196375052</v>
      </c>
      <c r="AT17" s="19">
        <v>2.8232814057211257</v>
      </c>
      <c r="AU17" s="19">
        <v>4.910500036852981</v>
      </c>
      <c r="AV17" s="19">
        <v>6.7715244043200959</v>
      </c>
      <c r="AW17" s="20">
        <v>9.0121383770101211</v>
      </c>
      <c r="AX17" s="47">
        <v>8238.0547698295686</v>
      </c>
      <c r="AY17" s="47">
        <v>8238.0547688555689</v>
      </c>
      <c r="AZ17" s="47">
        <v>8238.054766895566</v>
      </c>
      <c r="BA17" s="47">
        <v>8238.054767182568</v>
      </c>
      <c r="BB17" s="47">
        <v>8776.9476969505686</v>
      </c>
      <c r="BC17" s="47">
        <v>11321.622432865572</v>
      </c>
      <c r="BD17" s="47">
        <v>13591.500255310575</v>
      </c>
      <c r="BE17" s="47">
        <v>16010.476681800998</v>
      </c>
      <c r="BF17" s="48">
        <v>17378.68507480239</v>
      </c>
      <c r="BG17" s="49">
        <v>17373.521904770383</v>
      </c>
      <c r="BH17" s="49">
        <v>17373.521904931386</v>
      </c>
      <c r="BI17" s="49">
        <v>18199.041701288388</v>
      </c>
      <c r="BJ17" s="49">
        <v>19671.286492104387</v>
      </c>
      <c r="BK17" s="49">
        <v>25423.08507926438</v>
      </c>
      <c r="BL17" s="49">
        <v>30550.608489354388</v>
      </c>
      <c r="BM17" s="50">
        <v>37229.928119552482</v>
      </c>
      <c r="BN17" s="47">
        <v>14.345675035017244</v>
      </c>
      <c r="BO17" s="47">
        <v>14.345675022715703</v>
      </c>
      <c r="BP17" s="47">
        <v>14.345675029143834</v>
      </c>
      <c r="BQ17" s="47">
        <v>14.345675003195861</v>
      </c>
      <c r="BR17" s="47">
        <v>17.693390652177463</v>
      </c>
      <c r="BS17" s="47">
        <v>33.463794526993645</v>
      </c>
      <c r="BT17" s="47">
        <v>47.537037077475915</v>
      </c>
      <c r="BU17" s="47">
        <v>60.726903783567415</v>
      </c>
      <c r="BV17" s="48">
        <v>34.005959613059922</v>
      </c>
      <c r="BW17" s="49">
        <v>33.945715759919224</v>
      </c>
      <c r="BX17" s="49">
        <v>33.945715766453617</v>
      </c>
      <c r="BY17" s="49">
        <v>42.848492469041183</v>
      </c>
      <c r="BZ17" s="49">
        <v>52.453763846580621</v>
      </c>
      <c r="CA17" s="49">
        <v>88.108335563532535</v>
      </c>
      <c r="CB17" s="49">
        <v>119.89898074642446</v>
      </c>
      <c r="CC17" s="50">
        <v>158.17390344745883</v>
      </c>
    </row>
    <row r="18" spans="1:81" x14ac:dyDescent="0.2">
      <c r="A18" s="17" t="s">
        <v>21</v>
      </c>
      <c r="B18" s="18">
        <v>42.910900853585645</v>
      </c>
      <c r="C18" s="19">
        <v>43.609729579447681</v>
      </c>
      <c r="D18" s="19">
        <v>43.702017403603023</v>
      </c>
      <c r="E18" s="19">
        <v>44.176862352828273</v>
      </c>
      <c r="F18" s="19">
        <v>40.775385385052694</v>
      </c>
      <c r="G18" s="19">
        <v>42.000185019334772</v>
      </c>
      <c r="H18" s="19">
        <v>41.034164923758254</v>
      </c>
      <c r="I18" s="19">
        <v>40.368607593877989</v>
      </c>
      <c r="J18" s="18">
        <v>12.610071896806117</v>
      </c>
      <c r="K18" s="19">
        <v>13.047506873168066</v>
      </c>
      <c r="L18" s="19">
        <v>13.083707409908635</v>
      </c>
      <c r="M18" s="19">
        <v>13.439612591718646</v>
      </c>
      <c r="N18" s="19">
        <v>13.288270157237273</v>
      </c>
      <c r="O18" s="19">
        <v>13.671091778701816</v>
      </c>
      <c r="P18" s="19">
        <v>13.526154879411644</v>
      </c>
      <c r="Q18" s="19">
        <v>13.170256882566768</v>
      </c>
      <c r="R18" s="18">
        <v>26.738634433332958</v>
      </c>
      <c r="S18" s="19">
        <v>27.563013143807741</v>
      </c>
      <c r="T18" s="19">
        <v>27.39529703925912</v>
      </c>
      <c r="U18" s="19">
        <v>28.409850598637721</v>
      </c>
      <c r="V18" s="19">
        <v>27.063926914614324</v>
      </c>
      <c r="W18" s="19">
        <v>27.268034301996497</v>
      </c>
      <c r="X18" s="19">
        <v>26.392114239119035</v>
      </c>
      <c r="Y18" s="19">
        <v>25.791804244533079</v>
      </c>
      <c r="Z18" s="18">
        <v>0.14037726881221249</v>
      </c>
      <c r="AA18" s="19">
        <v>0.14495446210260893</v>
      </c>
      <c r="AB18" s="19">
        <v>0.14438291142323834</v>
      </c>
      <c r="AC18" s="19">
        <v>0.14698213222087489</v>
      </c>
      <c r="AD18" s="19">
        <v>0.13644789834425416</v>
      </c>
      <c r="AE18" s="19">
        <v>0.1409366501224695</v>
      </c>
      <c r="AF18" s="19">
        <v>0.13582199378400225</v>
      </c>
      <c r="AG18" s="19">
        <v>0.1339616154222025</v>
      </c>
      <c r="AH18" s="18">
        <v>0.22004895738622879</v>
      </c>
      <c r="AI18" s="19">
        <v>0.22842206494049186</v>
      </c>
      <c r="AJ18" s="19">
        <v>0.22814172602241758</v>
      </c>
      <c r="AK18" s="19">
        <v>0.23314005500936288</v>
      </c>
      <c r="AL18" s="19">
        <v>0.21628318066691896</v>
      </c>
      <c r="AM18" s="19">
        <v>0.2236096428123385</v>
      </c>
      <c r="AN18" s="19">
        <v>0.21804658562277465</v>
      </c>
      <c r="AO18" s="19">
        <v>0.21490110873118762</v>
      </c>
      <c r="AP18" s="18">
        <v>62.247960475082003</v>
      </c>
      <c r="AQ18" s="19">
        <v>63.661351143751631</v>
      </c>
      <c r="AR18" s="19">
        <v>63.209619298188017</v>
      </c>
      <c r="AS18" s="19">
        <v>66.00894442429373</v>
      </c>
      <c r="AT18" s="19">
        <v>63.805485717314873</v>
      </c>
      <c r="AU18" s="19">
        <v>63.736648858340828</v>
      </c>
      <c r="AV18" s="19">
        <v>60.555415896911562</v>
      </c>
      <c r="AW18" s="20">
        <v>58.742738861561477</v>
      </c>
      <c r="AX18" s="47">
        <v>82540.780491827143</v>
      </c>
      <c r="AY18" s="47">
        <v>83259.840078689173</v>
      </c>
      <c r="AZ18" s="47">
        <v>87636.11052461779</v>
      </c>
      <c r="BA18" s="47">
        <v>88556.787111668833</v>
      </c>
      <c r="BB18" s="47">
        <v>89466.896505834666</v>
      </c>
      <c r="BC18" s="47">
        <v>88209.827653103959</v>
      </c>
      <c r="BD18" s="47">
        <v>86653.736999446526</v>
      </c>
      <c r="BE18" s="47">
        <v>84033.167580401583</v>
      </c>
      <c r="BF18" s="48">
        <v>191082.30689100694</v>
      </c>
      <c r="BG18" s="49">
        <v>192045.44369651197</v>
      </c>
      <c r="BH18" s="49">
        <v>198379.2337494157</v>
      </c>
      <c r="BI18" s="49">
        <v>200431.4988867362</v>
      </c>
      <c r="BJ18" s="49">
        <v>200673.67475486483</v>
      </c>
      <c r="BK18" s="49">
        <v>198591.52531284618</v>
      </c>
      <c r="BL18" s="49">
        <v>193267.80190568234</v>
      </c>
      <c r="BM18" s="50">
        <v>182684.81431694233</v>
      </c>
      <c r="BN18" s="47">
        <v>743.28850638036749</v>
      </c>
      <c r="BO18" s="47">
        <v>751.90289002489237</v>
      </c>
      <c r="BP18" s="47">
        <v>755.63207568342193</v>
      </c>
      <c r="BQ18" s="47">
        <v>680.80441662479791</v>
      </c>
      <c r="BR18" s="47">
        <v>685.85184559493734</v>
      </c>
      <c r="BS18" s="47">
        <v>679.24405460214723</v>
      </c>
      <c r="BT18" s="47">
        <v>667.34138190140618</v>
      </c>
      <c r="BU18" s="47">
        <v>634.75139970977921</v>
      </c>
      <c r="BV18" s="48">
        <v>1660.1166455796188</v>
      </c>
      <c r="BW18" s="49">
        <v>1673.8750462282921</v>
      </c>
      <c r="BX18" s="49">
        <v>1667.6359881443127</v>
      </c>
      <c r="BY18" s="49">
        <v>1524.3625225498579</v>
      </c>
      <c r="BZ18" s="49">
        <v>1517.5749007217628</v>
      </c>
      <c r="CA18" s="49">
        <v>1503.1877300490644</v>
      </c>
      <c r="CB18" s="49">
        <v>1458.5765326814865</v>
      </c>
      <c r="CC18" s="50">
        <v>1353.3463532606693</v>
      </c>
    </row>
    <row r="19" spans="1:81" x14ac:dyDescent="0.2">
      <c r="A19" s="17" t="s">
        <v>22</v>
      </c>
      <c r="B19" s="18">
        <v>66.787375908078872</v>
      </c>
      <c r="C19" s="19">
        <v>74.53054544880834</v>
      </c>
      <c r="D19" s="19">
        <v>70.969947164690325</v>
      </c>
      <c r="E19" s="19">
        <v>68.6592932349661</v>
      </c>
      <c r="F19" s="19">
        <v>64.586993767384229</v>
      </c>
      <c r="G19" s="19">
        <v>64.156153194457033</v>
      </c>
      <c r="H19" s="19">
        <v>60.85075478274009</v>
      </c>
      <c r="I19" s="19">
        <v>44.85995023521312</v>
      </c>
      <c r="J19" s="18">
        <v>16.351912607815773</v>
      </c>
      <c r="K19" s="19">
        <v>18.154756582637269</v>
      </c>
      <c r="L19" s="19">
        <v>17.893124966815034</v>
      </c>
      <c r="M19" s="19">
        <v>18.500609707999658</v>
      </c>
      <c r="N19" s="19">
        <v>16.819042835680577</v>
      </c>
      <c r="O19" s="19">
        <v>17.397205767354052</v>
      </c>
      <c r="P19" s="19">
        <v>17.114283418041506</v>
      </c>
      <c r="Q19" s="19">
        <v>13.958959232254792</v>
      </c>
      <c r="R19" s="18">
        <v>43.487641552587206</v>
      </c>
      <c r="S19" s="19">
        <v>46.646576101011732</v>
      </c>
      <c r="T19" s="19">
        <v>45.868756777737268</v>
      </c>
      <c r="U19" s="19">
        <v>46.445757847930153</v>
      </c>
      <c r="V19" s="19">
        <v>43.341803993557804</v>
      </c>
      <c r="W19" s="19">
        <v>43.27980496969839</v>
      </c>
      <c r="X19" s="19">
        <v>41.915943480220562</v>
      </c>
      <c r="Y19" s="19">
        <v>32.042564088526632</v>
      </c>
      <c r="Z19" s="18">
        <v>0.17654426642100468</v>
      </c>
      <c r="AA19" s="19">
        <v>0.19200336580251651</v>
      </c>
      <c r="AB19" s="19">
        <v>0.18835644261512688</v>
      </c>
      <c r="AC19" s="19">
        <v>0.18845489125796019</v>
      </c>
      <c r="AD19" s="19">
        <v>0.17294873056809418</v>
      </c>
      <c r="AE19" s="19">
        <v>0.17314059530524101</v>
      </c>
      <c r="AF19" s="19">
        <v>0.16389745564365452</v>
      </c>
      <c r="AG19" s="19">
        <v>0.11013464796471917</v>
      </c>
      <c r="AH19" s="18">
        <v>0.32521787425238885</v>
      </c>
      <c r="AI19" s="19">
        <v>0.35203374012814942</v>
      </c>
      <c r="AJ19" s="19">
        <v>0.34528849645211507</v>
      </c>
      <c r="AK19" s="19">
        <v>0.35302389137801388</v>
      </c>
      <c r="AL19" s="19">
        <v>0.31659842497908153</v>
      </c>
      <c r="AM19" s="19">
        <v>0.31780701750997165</v>
      </c>
      <c r="AN19" s="19">
        <v>0.30153983165497589</v>
      </c>
      <c r="AO19" s="19">
        <v>0.22181690969990051</v>
      </c>
      <c r="AP19" s="18">
        <v>70.424869371911583</v>
      </c>
      <c r="AQ19" s="19">
        <v>75.827736600741844</v>
      </c>
      <c r="AR19" s="19">
        <v>74.585310487001991</v>
      </c>
      <c r="AS19" s="19">
        <v>76.195201645310604</v>
      </c>
      <c r="AT19" s="19">
        <v>73.964746825880752</v>
      </c>
      <c r="AU19" s="19">
        <v>76.68456076380663</v>
      </c>
      <c r="AV19" s="19">
        <v>78.698039715762519</v>
      </c>
      <c r="AW19" s="20">
        <v>69.145789173918033</v>
      </c>
      <c r="AX19" s="47">
        <v>37939.102887527028</v>
      </c>
      <c r="AY19" s="47">
        <v>40862.737420102028</v>
      </c>
      <c r="AZ19" s="47">
        <v>40938.802626727025</v>
      </c>
      <c r="BA19" s="47">
        <v>42146.753491848031</v>
      </c>
      <c r="BB19" s="47">
        <v>42283.418157093955</v>
      </c>
      <c r="BC19" s="47">
        <v>46054.103837818628</v>
      </c>
      <c r="BD19" s="47">
        <v>51719.786141535806</v>
      </c>
      <c r="BE19" s="47">
        <v>55668.641231650996</v>
      </c>
      <c r="BF19" s="48">
        <v>89056.91902885084</v>
      </c>
      <c r="BG19" s="49">
        <v>93775.901535561832</v>
      </c>
      <c r="BH19" s="49">
        <v>93513.66165680984</v>
      </c>
      <c r="BI19" s="49">
        <v>95370.782576116821</v>
      </c>
      <c r="BJ19" s="49">
        <v>98053.342370535916</v>
      </c>
      <c r="BK19" s="49">
        <v>105672.21730998321</v>
      </c>
      <c r="BL19" s="49">
        <v>117242.70103021245</v>
      </c>
      <c r="BM19" s="50">
        <v>125230.3692896406</v>
      </c>
      <c r="BN19" s="47">
        <v>335.09221140571702</v>
      </c>
      <c r="BO19" s="47">
        <v>366.96308099817429</v>
      </c>
      <c r="BP19" s="47">
        <v>363.40266418708489</v>
      </c>
      <c r="BQ19" s="47">
        <v>375.64416179864418</v>
      </c>
      <c r="BR19" s="47">
        <v>365.15294350497436</v>
      </c>
      <c r="BS19" s="47">
        <v>390.42307772975482</v>
      </c>
      <c r="BT19" s="47">
        <v>421.53445471314882</v>
      </c>
      <c r="BU19" s="47">
        <v>411.74663679306167</v>
      </c>
      <c r="BV19" s="48">
        <v>756.72689258989919</v>
      </c>
      <c r="BW19" s="49">
        <v>808.72197589510336</v>
      </c>
      <c r="BX19" s="49">
        <v>796.66670196527446</v>
      </c>
      <c r="BY19" s="49">
        <v>813.76059452042921</v>
      </c>
      <c r="BZ19" s="49">
        <v>814.17073220001589</v>
      </c>
      <c r="CA19" s="49">
        <v>857.54822078607117</v>
      </c>
      <c r="CB19" s="49">
        <v>914.9227399849093</v>
      </c>
      <c r="CC19" s="50">
        <v>887.7181117135641</v>
      </c>
    </row>
    <row r="20" spans="1:81" x14ac:dyDescent="0.2">
      <c r="A20" s="17" t="s">
        <v>23</v>
      </c>
      <c r="B20" s="18">
        <v>17.799302788477071</v>
      </c>
      <c r="C20" s="19">
        <v>13.858351906010338</v>
      </c>
      <c r="D20" s="19">
        <v>13.836462727028749</v>
      </c>
      <c r="E20" s="19">
        <v>13.564172158409614</v>
      </c>
      <c r="F20" s="19">
        <v>12.946993027690056</v>
      </c>
      <c r="G20" s="19">
        <v>13.119880003701214</v>
      </c>
      <c r="H20" s="19">
        <v>13.124381752194246</v>
      </c>
      <c r="I20" s="19">
        <v>12.877241631561768</v>
      </c>
      <c r="J20" s="18">
        <v>10.887430995241058</v>
      </c>
      <c r="K20" s="19">
        <v>11.545638468566402</v>
      </c>
      <c r="L20" s="19">
        <v>11.41366875757234</v>
      </c>
      <c r="M20" s="19">
        <v>11.426797934843549</v>
      </c>
      <c r="N20" s="19">
        <v>11.414787846195916</v>
      </c>
      <c r="O20" s="19">
        <v>11.940051851566691</v>
      </c>
      <c r="P20" s="19">
        <v>11.895189852950114</v>
      </c>
      <c r="Q20" s="19">
        <v>11.363480302849716</v>
      </c>
      <c r="R20" s="18">
        <v>23.669949234158675</v>
      </c>
      <c r="S20" s="19">
        <v>25.168142201775137</v>
      </c>
      <c r="T20" s="19">
        <v>25.444800899905886</v>
      </c>
      <c r="U20" s="19">
        <v>25.076604633051463</v>
      </c>
      <c r="V20" s="19">
        <v>23.897242547531242</v>
      </c>
      <c r="W20" s="19">
        <v>24.076309059092246</v>
      </c>
      <c r="X20" s="19">
        <v>23.941253363975704</v>
      </c>
      <c r="Y20" s="19">
        <v>23.492363445928618</v>
      </c>
      <c r="Z20" s="18">
        <v>8.4389968073099245E-2</v>
      </c>
      <c r="AA20" s="19">
        <v>9.0481718145158194E-2</v>
      </c>
      <c r="AB20" s="19">
        <v>9.1426470509981719E-2</v>
      </c>
      <c r="AC20" s="19">
        <v>9.0534828756966806E-2</v>
      </c>
      <c r="AD20" s="19">
        <v>8.655270827996546E-2</v>
      </c>
      <c r="AE20" s="19">
        <v>9.0552993896774833E-2</v>
      </c>
      <c r="AF20" s="19">
        <v>9.0843364534197932E-2</v>
      </c>
      <c r="AG20" s="19">
        <v>8.6142207072928717E-2</v>
      </c>
      <c r="AH20" s="18">
        <v>0.14245978781417873</v>
      </c>
      <c r="AI20" s="19">
        <v>0.15603780826255376</v>
      </c>
      <c r="AJ20" s="19">
        <v>0.15699831281765225</v>
      </c>
      <c r="AK20" s="19">
        <v>0.15612578291351348</v>
      </c>
      <c r="AL20" s="19">
        <v>0.14911488845350887</v>
      </c>
      <c r="AM20" s="19">
        <v>0.14895914513104558</v>
      </c>
      <c r="AN20" s="19">
        <v>0.14970322319611826</v>
      </c>
      <c r="AO20" s="19">
        <v>0.14815794278042757</v>
      </c>
      <c r="AP20" s="18">
        <v>35.472250839303577</v>
      </c>
      <c r="AQ20" s="19">
        <v>37.822143836091918</v>
      </c>
      <c r="AR20" s="19">
        <v>38.013144422337433</v>
      </c>
      <c r="AS20" s="19">
        <v>38.328283722180323</v>
      </c>
      <c r="AT20" s="19">
        <v>37.529549605950862</v>
      </c>
      <c r="AU20" s="19">
        <v>37.0650799186892</v>
      </c>
      <c r="AV20" s="19">
        <v>36.315200173580187</v>
      </c>
      <c r="AW20" s="20">
        <v>36.24632888462056</v>
      </c>
      <c r="AX20" s="47">
        <v>25952.876260130295</v>
      </c>
      <c r="AY20" s="47">
        <v>27246.888741988299</v>
      </c>
      <c r="AZ20" s="47">
        <v>27319.923066062296</v>
      </c>
      <c r="BA20" s="47">
        <v>28322.618578036378</v>
      </c>
      <c r="BB20" s="47">
        <v>29366.145384978376</v>
      </c>
      <c r="BC20" s="47">
        <v>28833.8539035014</v>
      </c>
      <c r="BD20" s="47">
        <v>28861.413444437854</v>
      </c>
      <c r="BE20" s="47">
        <v>28356.47388190468</v>
      </c>
      <c r="BF20" s="48">
        <v>63475.504939210725</v>
      </c>
      <c r="BG20" s="49">
        <v>65773.705536295733</v>
      </c>
      <c r="BH20" s="49">
        <v>66304.778958109731</v>
      </c>
      <c r="BI20" s="49">
        <v>70288.960744598531</v>
      </c>
      <c r="BJ20" s="49">
        <v>70476.509978843533</v>
      </c>
      <c r="BK20" s="49">
        <v>69338.336553458692</v>
      </c>
      <c r="BL20" s="49">
        <v>67255.771026283939</v>
      </c>
      <c r="BM20" s="50">
        <v>67856.66357542215</v>
      </c>
      <c r="BN20" s="47">
        <v>161.30222631405698</v>
      </c>
      <c r="BO20" s="47">
        <v>176.55724426472679</v>
      </c>
      <c r="BP20" s="47">
        <v>175.03724911389264</v>
      </c>
      <c r="BQ20" s="47">
        <v>174.06520333797468</v>
      </c>
      <c r="BR20" s="47">
        <v>181.99910506822721</v>
      </c>
      <c r="BS20" s="47">
        <v>179.09868294518381</v>
      </c>
      <c r="BT20" s="47">
        <v>179.20566022697858</v>
      </c>
      <c r="BU20" s="47">
        <v>174.77380744548267</v>
      </c>
      <c r="BV20" s="48">
        <v>358.73874611857292</v>
      </c>
      <c r="BW20" s="49">
        <v>382.77835240257997</v>
      </c>
      <c r="BX20" s="49">
        <v>384.64999460310673</v>
      </c>
      <c r="BY20" s="49">
        <v>392.06185853571924</v>
      </c>
      <c r="BZ20" s="49">
        <v>390.20459678604431</v>
      </c>
      <c r="CA20" s="49">
        <v>381.5495463542199</v>
      </c>
      <c r="CB20" s="49">
        <v>367.67855982440943</v>
      </c>
      <c r="CC20" s="50">
        <v>369.86299879441646</v>
      </c>
    </row>
    <row r="21" spans="1:81" x14ac:dyDescent="0.2">
      <c r="A21" s="17" t="s">
        <v>24</v>
      </c>
      <c r="B21" s="18">
        <v>9.9012206252052621</v>
      </c>
      <c r="C21" s="19">
        <v>11.025132980015139</v>
      </c>
      <c r="D21" s="19">
        <v>11.450209473972309</v>
      </c>
      <c r="E21" s="19">
        <v>10.589271827933194</v>
      </c>
      <c r="F21" s="19">
        <v>9.7393455167941863</v>
      </c>
      <c r="G21" s="19">
        <v>9.9516108291710559</v>
      </c>
      <c r="H21" s="19">
        <v>9.8340903189793298</v>
      </c>
      <c r="I21" s="19">
        <v>9.6058405143042851</v>
      </c>
      <c r="J21" s="18">
        <v>7.9868842331575411</v>
      </c>
      <c r="K21" s="19">
        <v>9.4903679054961323</v>
      </c>
      <c r="L21" s="19">
        <v>9.377014522487757</v>
      </c>
      <c r="M21" s="19">
        <v>9.4228034942378933</v>
      </c>
      <c r="N21" s="19">
        <v>9.1103766852959591</v>
      </c>
      <c r="O21" s="19">
        <v>8.7956891843193148</v>
      </c>
      <c r="P21" s="19">
        <v>8.8280691349467073</v>
      </c>
      <c r="Q21" s="19">
        <v>7.8611363676665293</v>
      </c>
      <c r="R21" s="18">
        <v>14.677332544335224</v>
      </c>
      <c r="S21" s="19">
        <v>16.866203457090148</v>
      </c>
      <c r="T21" s="19">
        <v>17.855583595498047</v>
      </c>
      <c r="U21" s="19">
        <v>16.506187789291094</v>
      </c>
      <c r="V21" s="19">
        <v>14.748490511141094</v>
      </c>
      <c r="W21" s="19">
        <v>14.482438049925401</v>
      </c>
      <c r="X21" s="19">
        <v>14.107542155431094</v>
      </c>
      <c r="Y21" s="19">
        <v>13.310492640789091</v>
      </c>
      <c r="Z21" s="18">
        <v>7.4686310320671481E-2</v>
      </c>
      <c r="AA21" s="19">
        <v>8.356179688049116E-2</v>
      </c>
      <c r="AB21" s="19">
        <v>8.6789183112952348E-2</v>
      </c>
      <c r="AC21" s="19">
        <v>7.9934671697354465E-2</v>
      </c>
      <c r="AD21" s="19">
        <v>7.2095079018412223E-2</v>
      </c>
      <c r="AE21" s="19">
        <v>7.3619184547235816E-2</v>
      </c>
      <c r="AF21" s="19">
        <v>7.1220624676668481E-2</v>
      </c>
      <c r="AG21" s="19">
        <v>7.0813773453397302E-2</v>
      </c>
      <c r="AH21" s="18">
        <v>0.13309877096977152</v>
      </c>
      <c r="AI21" s="19">
        <v>0.14891584583463394</v>
      </c>
      <c r="AJ21" s="19">
        <v>0.15466713766801451</v>
      </c>
      <c r="AK21" s="19">
        <v>0.14245167731004432</v>
      </c>
      <c r="AL21" s="19">
        <v>0.12847860083072021</v>
      </c>
      <c r="AM21" s="19">
        <v>0.13094968854726838</v>
      </c>
      <c r="AN21" s="19">
        <v>0.1269197958036809</v>
      </c>
      <c r="AO21" s="19">
        <v>0.12619501984589748</v>
      </c>
      <c r="AP21" s="18">
        <v>29.679621725676686</v>
      </c>
      <c r="AQ21" s="19">
        <v>33.184559912619378</v>
      </c>
      <c r="AR21" s="19">
        <v>34.579616229508503</v>
      </c>
      <c r="AS21" s="19">
        <v>31.864820436659819</v>
      </c>
      <c r="AT21" s="19">
        <v>29.743006665685133</v>
      </c>
      <c r="AU21" s="19">
        <v>30.383631904166442</v>
      </c>
      <c r="AV21" s="19">
        <v>29.600435107027405</v>
      </c>
      <c r="AW21" s="20">
        <v>29.310246950933948</v>
      </c>
      <c r="AX21" s="47">
        <v>24023.530947511379</v>
      </c>
      <c r="AY21" s="47">
        <v>22138.505459334381</v>
      </c>
      <c r="AZ21" s="47">
        <v>22132.280061323378</v>
      </c>
      <c r="BA21" s="47">
        <v>22001.328068786377</v>
      </c>
      <c r="BB21" s="47">
        <v>23516.763320057951</v>
      </c>
      <c r="BC21" s="47">
        <v>24047.607411480498</v>
      </c>
      <c r="BD21" s="47">
        <v>24774.57811435901</v>
      </c>
      <c r="BE21" s="47">
        <v>28858.894195433506</v>
      </c>
      <c r="BF21" s="48">
        <v>52373.167098961829</v>
      </c>
      <c r="BG21" s="49">
        <v>47553.095155794814</v>
      </c>
      <c r="BH21" s="49">
        <v>49557.026388284816</v>
      </c>
      <c r="BI21" s="49">
        <v>47069.942599444825</v>
      </c>
      <c r="BJ21" s="49">
        <v>46374.98842414657</v>
      </c>
      <c r="BK21" s="49">
        <v>47174.327274394607</v>
      </c>
      <c r="BL21" s="49">
        <v>46675.085000012288</v>
      </c>
      <c r="BM21" s="50">
        <v>58764.061785475365</v>
      </c>
      <c r="BN21" s="47">
        <v>185.93706285093788</v>
      </c>
      <c r="BO21" s="47">
        <v>167.17910497643675</v>
      </c>
      <c r="BP21" s="47">
        <v>163.76668663909476</v>
      </c>
      <c r="BQ21" s="47">
        <v>162.7366316359608</v>
      </c>
      <c r="BR21" s="47">
        <v>174.78488379842844</v>
      </c>
      <c r="BS21" s="47">
        <v>179.87135162040531</v>
      </c>
      <c r="BT21" s="47">
        <v>186.3031653642368</v>
      </c>
      <c r="BU21" s="47">
        <v>175.37204496841198</v>
      </c>
      <c r="BV21" s="48">
        <v>370.59451155793778</v>
      </c>
      <c r="BW21" s="49">
        <v>321.9856159641443</v>
      </c>
      <c r="BX21" s="49">
        <v>336.80069377263845</v>
      </c>
      <c r="BY21" s="49">
        <v>310.04927756696242</v>
      </c>
      <c r="BZ21" s="49">
        <v>297.13615603984357</v>
      </c>
      <c r="CA21" s="49">
        <v>304.15340433792022</v>
      </c>
      <c r="CB21" s="49">
        <v>297.67918530292707</v>
      </c>
      <c r="CC21" s="50">
        <v>293.50526942838241</v>
      </c>
    </row>
    <row r="22" spans="1:81" x14ac:dyDescent="0.2">
      <c r="A22" s="17" t="s">
        <v>25</v>
      </c>
      <c r="B22" s="18">
        <v>15.59736824511269</v>
      </c>
      <c r="C22" s="19">
        <v>17.130982853977216</v>
      </c>
      <c r="D22" s="19">
        <v>16.124585353119116</v>
      </c>
      <c r="E22" s="19">
        <v>16.346274147020875</v>
      </c>
      <c r="F22" s="19">
        <v>14.095514260631834</v>
      </c>
      <c r="G22" s="19">
        <v>15.117627390665888</v>
      </c>
      <c r="H22" s="19">
        <v>15.867928349946366</v>
      </c>
      <c r="I22" s="19">
        <v>14.639420429408506</v>
      </c>
      <c r="J22" s="18">
        <v>10.175061518129471</v>
      </c>
      <c r="K22" s="19">
        <v>10.64844023149851</v>
      </c>
      <c r="L22" s="19">
        <v>9.3892402612266697</v>
      </c>
      <c r="M22" s="19">
        <v>8.556234267704756</v>
      </c>
      <c r="N22" s="19">
        <v>8.4630682417615901</v>
      </c>
      <c r="O22" s="19">
        <v>9.6787570603196986</v>
      </c>
      <c r="P22" s="19">
        <v>9.5874864862324021</v>
      </c>
      <c r="Q22" s="19">
        <v>8.8395497434370469</v>
      </c>
      <c r="R22" s="18">
        <v>19.209147432087391</v>
      </c>
      <c r="S22" s="19">
        <v>20.349868360906118</v>
      </c>
      <c r="T22" s="19">
        <v>18.882898669529894</v>
      </c>
      <c r="U22" s="19">
        <v>17.18392384782307</v>
      </c>
      <c r="V22" s="19">
        <v>15.598814028759772</v>
      </c>
      <c r="W22" s="19">
        <v>16.572406644335871</v>
      </c>
      <c r="X22" s="19">
        <v>16.630713740570673</v>
      </c>
      <c r="Y22" s="19">
        <v>15.810186708582341</v>
      </c>
      <c r="Z22" s="18">
        <v>6.2570857388299136E-2</v>
      </c>
      <c r="AA22" s="19">
        <v>6.764184397766379E-2</v>
      </c>
      <c r="AB22" s="19">
        <v>6.2808394798729891E-2</v>
      </c>
      <c r="AC22" s="19">
        <v>5.6178607595341046E-2</v>
      </c>
      <c r="AD22" s="19">
        <v>4.4079294599514443E-2</v>
      </c>
      <c r="AE22" s="19">
        <v>4.8074108369409424E-2</v>
      </c>
      <c r="AF22" s="19">
        <v>4.8878857793059928E-2</v>
      </c>
      <c r="AG22" s="19">
        <v>4.5013045311320402E-2</v>
      </c>
      <c r="AH22" s="18">
        <v>9.5115293097312967E-2</v>
      </c>
      <c r="AI22" s="19">
        <v>9.9406648412551923E-2</v>
      </c>
      <c r="AJ22" s="19">
        <v>9.1738758240734256E-2</v>
      </c>
      <c r="AK22" s="19">
        <v>8.4707082942912626E-2</v>
      </c>
      <c r="AL22" s="19">
        <v>7.1908201399244157E-2</v>
      </c>
      <c r="AM22" s="19">
        <v>7.6112299930172225E-2</v>
      </c>
      <c r="AN22" s="19">
        <v>7.7815209311205863E-2</v>
      </c>
      <c r="AO22" s="19">
        <v>7.2299140852637042E-2</v>
      </c>
      <c r="AP22" s="18">
        <v>26.450292247512678</v>
      </c>
      <c r="AQ22" s="19">
        <v>31.056996675944536</v>
      </c>
      <c r="AR22" s="19">
        <v>29.836414942058905</v>
      </c>
      <c r="AS22" s="19">
        <v>31.852298639336052</v>
      </c>
      <c r="AT22" s="19">
        <v>31.949035150878185</v>
      </c>
      <c r="AU22" s="19">
        <v>34.446720146464493</v>
      </c>
      <c r="AV22" s="19">
        <v>36.502740847933765</v>
      </c>
      <c r="AW22" s="20">
        <v>38.329499936109215</v>
      </c>
      <c r="AX22" s="47">
        <v>21376.615666735994</v>
      </c>
      <c r="AY22" s="47">
        <v>26467.273377503992</v>
      </c>
      <c r="AZ22" s="47">
        <v>26810.081003048592</v>
      </c>
      <c r="BA22" s="47">
        <v>30389.02774334159</v>
      </c>
      <c r="BB22" s="47">
        <v>33401.881470583379</v>
      </c>
      <c r="BC22" s="47">
        <v>36371.462735709276</v>
      </c>
      <c r="BD22" s="47">
        <v>38779.078854619314</v>
      </c>
      <c r="BE22" s="47">
        <v>41753.464971866524</v>
      </c>
      <c r="BF22" s="48">
        <v>47682.605070389116</v>
      </c>
      <c r="BG22" s="49">
        <v>59315.233641442115</v>
      </c>
      <c r="BH22" s="49">
        <v>60668.071169657102</v>
      </c>
      <c r="BI22" s="49">
        <v>69189.963277887116</v>
      </c>
      <c r="BJ22" s="49">
        <v>74769.689372257562</v>
      </c>
      <c r="BK22" s="49">
        <v>80233.332789269742</v>
      </c>
      <c r="BL22" s="49">
        <v>85811.364769170468</v>
      </c>
      <c r="BM22" s="50">
        <v>92996.993129857496</v>
      </c>
      <c r="BN22" s="47">
        <v>154.9899319324123</v>
      </c>
      <c r="BO22" s="47">
        <v>187.62861387213997</v>
      </c>
      <c r="BP22" s="47">
        <v>179.29927888603652</v>
      </c>
      <c r="BQ22" s="47">
        <v>196.67315707251839</v>
      </c>
      <c r="BR22" s="47">
        <v>211.86160592556746</v>
      </c>
      <c r="BS22" s="47">
        <v>233.51920276067284</v>
      </c>
      <c r="BT22" s="47">
        <v>247.32044055659239</v>
      </c>
      <c r="BU22" s="47">
        <v>262.82053823967601</v>
      </c>
      <c r="BV22" s="48">
        <v>304.77579247843829</v>
      </c>
      <c r="BW22" s="49">
        <v>377.69779765576874</v>
      </c>
      <c r="BX22" s="49">
        <v>369.32348188938835</v>
      </c>
      <c r="BY22" s="49">
        <v>414.1071185330776</v>
      </c>
      <c r="BZ22" s="49">
        <v>435.52190250315681</v>
      </c>
      <c r="CA22" s="49">
        <v>470.74529480911377</v>
      </c>
      <c r="CB22" s="49">
        <v>503.22415596513736</v>
      </c>
      <c r="CC22" s="50">
        <v>543.00024207055492</v>
      </c>
    </row>
    <row r="23" spans="1:81" x14ac:dyDescent="0.2">
      <c r="A23" s="17" t="s">
        <v>26</v>
      </c>
      <c r="B23" s="18">
        <v>8.7506960312044928</v>
      </c>
      <c r="C23" s="19">
        <v>12.012648331604803</v>
      </c>
      <c r="D23" s="19">
        <v>11.762841103799884</v>
      </c>
      <c r="E23" s="19">
        <v>12.541786091613568</v>
      </c>
      <c r="F23" s="19">
        <v>13.460987244779512</v>
      </c>
      <c r="G23" s="19">
        <v>13.460987245423224</v>
      </c>
      <c r="H23" s="19">
        <v>14.189735662376085</v>
      </c>
      <c r="I23" s="19">
        <v>12.826553074659362</v>
      </c>
      <c r="J23" s="18">
        <v>9.0240077937847669</v>
      </c>
      <c r="K23" s="19">
        <v>9.6644940570911402</v>
      </c>
      <c r="L23" s="19">
        <v>9.9696194492434511</v>
      </c>
      <c r="M23" s="19">
        <v>9.3778589062896049</v>
      </c>
      <c r="N23" s="19">
        <v>7.8148924627650125</v>
      </c>
      <c r="O23" s="19">
        <v>7.4429795914306913</v>
      </c>
      <c r="P23" s="19">
        <v>7.0275505584615727</v>
      </c>
      <c r="Q23" s="19">
        <v>6.4089627720774152</v>
      </c>
      <c r="R23" s="18">
        <v>16.173067853666243</v>
      </c>
      <c r="S23" s="19">
        <v>17.397902166176408</v>
      </c>
      <c r="T23" s="19">
        <v>17.236947502604934</v>
      </c>
      <c r="U23" s="19">
        <v>16.105794862327389</v>
      </c>
      <c r="V23" s="19">
        <v>15.837608676260407</v>
      </c>
      <c r="W23" s="19">
        <v>14.279783844850481</v>
      </c>
      <c r="X23" s="19">
        <v>13.53681073895115</v>
      </c>
      <c r="Y23" s="19">
        <v>11.960673990501675</v>
      </c>
      <c r="Z23" s="18">
        <v>1.0431585226795253E-2</v>
      </c>
      <c r="AA23" s="19">
        <v>1.4237783843363857E-2</v>
      </c>
      <c r="AB23" s="19">
        <v>1.3970021581268704E-2</v>
      </c>
      <c r="AC23" s="19">
        <v>1.7035133409857659E-2</v>
      </c>
      <c r="AD23" s="19">
        <v>1.8243374191268317E-2</v>
      </c>
      <c r="AE23" s="19">
        <v>1.8245865825273634E-2</v>
      </c>
      <c r="AF23" s="19">
        <v>1.903179689362644E-2</v>
      </c>
      <c r="AG23" s="19">
        <v>1.5084120756039357E-2</v>
      </c>
      <c r="AH23" s="18">
        <v>9.0515292782087503E-3</v>
      </c>
      <c r="AI23" s="19">
        <v>1.2364793080571861E-2</v>
      </c>
      <c r="AJ23" s="19">
        <v>1.213152891702232E-2</v>
      </c>
      <c r="AK23" s="19">
        <v>2.0328910669505838E-2</v>
      </c>
      <c r="AL23" s="19">
        <v>2.1376263006929686E-2</v>
      </c>
      <c r="AM23" s="19">
        <v>2.1376263006929686E-2</v>
      </c>
      <c r="AN23" s="19">
        <v>2.2057851223669538E-2</v>
      </c>
      <c r="AO23" s="19">
        <v>1.3089725625906129E-2</v>
      </c>
      <c r="AP23" s="18">
        <v>34.023821817866576</v>
      </c>
      <c r="AQ23" s="19">
        <v>35.884794117756591</v>
      </c>
      <c r="AR23" s="19">
        <v>35.926099558314817</v>
      </c>
      <c r="AS23" s="19">
        <v>37.838634000896931</v>
      </c>
      <c r="AT23" s="19">
        <v>42.664646441694984</v>
      </c>
      <c r="AU23" s="19">
        <v>44.748364368153588</v>
      </c>
      <c r="AV23" s="19">
        <v>47.588823534379969</v>
      </c>
      <c r="AW23" s="20">
        <v>47.625024516064151</v>
      </c>
      <c r="AX23" s="47">
        <v>41372.947647371999</v>
      </c>
      <c r="AY23" s="47">
        <v>39814.003532847011</v>
      </c>
      <c r="AZ23" s="47">
        <v>40415.183765642003</v>
      </c>
      <c r="BA23" s="47">
        <v>42017.730967791162</v>
      </c>
      <c r="BB23" s="47">
        <v>46064.031034178646</v>
      </c>
      <c r="BC23" s="47">
        <v>49139.266535008443</v>
      </c>
      <c r="BD23" s="47">
        <v>52014.325069942184</v>
      </c>
      <c r="BE23" s="47">
        <v>56375.848724712661</v>
      </c>
      <c r="BF23" s="48">
        <v>91447.149927648992</v>
      </c>
      <c r="BG23" s="49">
        <v>86969.130028499974</v>
      </c>
      <c r="BH23" s="49">
        <v>87240.529647565985</v>
      </c>
      <c r="BI23" s="49">
        <v>90118.284592842218</v>
      </c>
      <c r="BJ23" s="49">
        <v>103432.02077998684</v>
      </c>
      <c r="BK23" s="49">
        <v>110997.37327584729</v>
      </c>
      <c r="BL23" s="49">
        <v>119855.55087573855</v>
      </c>
      <c r="BM23" s="50">
        <v>126910.02098984933</v>
      </c>
      <c r="BN23" s="47">
        <v>328.93556838149755</v>
      </c>
      <c r="BO23" s="47">
        <v>307.02131884650083</v>
      </c>
      <c r="BP23" s="47">
        <v>312.43675443797872</v>
      </c>
      <c r="BQ23" s="47">
        <v>324.38832659163222</v>
      </c>
      <c r="BR23" s="47">
        <v>342.08596091138651</v>
      </c>
      <c r="BS23" s="47">
        <v>357.02439513328</v>
      </c>
      <c r="BT23" s="47">
        <v>369.76943829647951</v>
      </c>
      <c r="BU23" s="47">
        <v>383.09635820383119</v>
      </c>
      <c r="BV23" s="48">
        <v>705.30517126960046</v>
      </c>
      <c r="BW23" s="49">
        <v>646.68747089351928</v>
      </c>
      <c r="BX23" s="49">
        <v>648.18606064307255</v>
      </c>
      <c r="BY23" s="49">
        <v>667.64349313376351</v>
      </c>
      <c r="BZ23" s="49">
        <v>746.52252289462581</v>
      </c>
      <c r="CA23" s="49">
        <v>782.1172944529394</v>
      </c>
      <c r="CB23" s="49">
        <v>828.32187257856572</v>
      </c>
      <c r="CC23" s="50">
        <v>844.77358746325353</v>
      </c>
    </row>
    <row r="24" spans="1:81" x14ac:dyDescent="0.2">
      <c r="A24" s="17" t="s">
        <v>27</v>
      </c>
      <c r="B24" s="18">
        <v>0.80444934158946102</v>
      </c>
      <c r="C24" s="19">
        <v>0.8351284286395243</v>
      </c>
      <c r="D24" s="19">
        <v>0.88526840628851033</v>
      </c>
      <c r="E24" s="19">
        <v>0.81254418574579546</v>
      </c>
      <c r="F24" s="19">
        <v>0.83159848523192526</v>
      </c>
      <c r="G24" s="19">
        <v>0.92260078850361626</v>
      </c>
      <c r="H24" s="19">
        <v>0.90907241855407495</v>
      </c>
      <c r="I24" s="19">
        <v>0.88369748821669136</v>
      </c>
      <c r="J24" s="18">
        <v>1.1581797219093706</v>
      </c>
      <c r="K24" s="19">
        <v>1.1813857833700043</v>
      </c>
      <c r="L24" s="19">
        <v>1.2517234917691902</v>
      </c>
      <c r="M24" s="19">
        <v>1.1509658307551716</v>
      </c>
      <c r="N24" s="19">
        <v>1.2217268602306759</v>
      </c>
      <c r="O24" s="19">
        <v>1.3544014919198304</v>
      </c>
      <c r="P24" s="19">
        <v>1.3541856619436923</v>
      </c>
      <c r="Q24" s="19">
        <v>1.3510982270724032</v>
      </c>
      <c r="R24" s="18">
        <v>2.6704665459354331</v>
      </c>
      <c r="S24" s="19">
        <v>2.7787327786846174</v>
      </c>
      <c r="T24" s="19">
        <v>2.936273739328608</v>
      </c>
      <c r="U24" s="19">
        <v>2.6266055199355582</v>
      </c>
      <c r="V24" s="19">
        <v>2.685551661414336</v>
      </c>
      <c r="W24" s="19">
        <v>3.0136969352875469</v>
      </c>
      <c r="X24" s="19">
        <v>2.9791352550733459</v>
      </c>
      <c r="Y24" s="19">
        <v>2.8846039713129712</v>
      </c>
      <c r="Z24" s="18">
        <v>2.3460934644196161E-2</v>
      </c>
      <c r="AA24" s="19">
        <v>2.3679538113951754E-2</v>
      </c>
      <c r="AB24" s="19">
        <v>2.4036638954808398E-2</v>
      </c>
      <c r="AC24" s="19">
        <v>2.3518008359757054E-2</v>
      </c>
      <c r="AD24" s="19">
        <v>2.3653705616429096E-2</v>
      </c>
      <c r="AE24" s="19">
        <v>2.4302203186478362E-2</v>
      </c>
      <c r="AF24" s="19">
        <v>2.4205925408862846E-2</v>
      </c>
      <c r="AG24" s="19">
        <v>2.4025075119923456E-2</v>
      </c>
      <c r="AH24" s="18">
        <v>9.6625628308783601E-2</v>
      </c>
      <c r="AI24" s="19">
        <v>9.6625628482307602E-2</v>
      </c>
      <c r="AJ24" s="19">
        <v>9.6625628308783601E-2</v>
      </c>
      <c r="AK24" s="19">
        <v>9.6625628308783601E-2</v>
      </c>
      <c r="AL24" s="19">
        <v>9.6625628265402594E-2</v>
      </c>
      <c r="AM24" s="19">
        <v>9.6625628308783601E-2</v>
      </c>
      <c r="AN24" s="19">
        <v>9.6625627906177597E-2</v>
      </c>
      <c r="AO24" s="19">
        <v>9.6625628119277204E-2</v>
      </c>
      <c r="AP24" s="18">
        <v>2.6250199620720771</v>
      </c>
      <c r="AQ24" s="19">
        <v>2.7123510127074191</v>
      </c>
      <c r="AR24" s="19">
        <v>2.7119643581935668</v>
      </c>
      <c r="AS24" s="19">
        <v>2.1412077748437719</v>
      </c>
      <c r="AT24" s="19">
        <v>2.1336518463672438</v>
      </c>
      <c r="AU24" s="19">
        <v>2.4442586325990581</v>
      </c>
      <c r="AV24" s="19">
        <v>2.5048579406293303</v>
      </c>
      <c r="AW24" s="20">
        <v>2.3978885072221416</v>
      </c>
      <c r="AX24" s="47">
        <v>6544.329941717624</v>
      </c>
      <c r="AY24" s="47">
        <v>6552.3958398236236</v>
      </c>
      <c r="AZ24" s="47">
        <v>6598.067651450624</v>
      </c>
      <c r="BA24" s="47">
        <v>6804.3000954521112</v>
      </c>
      <c r="BB24" s="47">
        <v>6858.0682924621105</v>
      </c>
      <c r="BC24" s="47">
        <v>6998.5743541491101</v>
      </c>
      <c r="BD24" s="47">
        <v>7134.2541031688288</v>
      </c>
      <c r="BE24" s="47">
        <v>7086.9751705468288</v>
      </c>
      <c r="BF24" s="48">
        <v>15540.462167769585</v>
      </c>
      <c r="BG24" s="49">
        <v>15648.381090172586</v>
      </c>
      <c r="BH24" s="49">
        <v>15482.500523469584</v>
      </c>
      <c r="BI24" s="49">
        <v>16327.982307647384</v>
      </c>
      <c r="BJ24" s="49">
        <v>16249.016879306386</v>
      </c>
      <c r="BK24" s="49">
        <v>16689.994961547389</v>
      </c>
      <c r="BL24" s="49">
        <v>17261.538482550412</v>
      </c>
      <c r="BM24" s="50">
        <v>17088.173732202416</v>
      </c>
      <c r="BN24" s="47">
        <v>18.662029560356775</v>
      </c>
      <c r="BO24" s="47">
        <v>18.767768943223487</v>
      </c>
      <c r="BP24" s="47">
        <v>19.234603067562308</v>
      </c>
      <c r="BQ24" s="47">
        <v>15.473170015384904</v>
      </c>
      <c r="BR24" s="47">
        <v>15.984697158730865</v>
      </c>
      <c r="BS24" s="47">
        <v>17.257592271583949</v>
      </c>
      <c r="BT24" s="47">
        <v>17.251985456068759</v>
      </c>
      <c r="BU24" s="47">
        <v>16.913619361152136</v>
      </c>
      <c r="BV24" s="48">
        <v>33.173148733107602</v>
      </c>
      <c r="BW24" s="49">
        <v>34.153959158523001</v>
      </c>
      <c r="BX24" s="49">
        <v>33.313115439884136</v>
      </c>
      <c r="BY24" s="49">
        <v>24.773496700598717</v>
      </c>
      <c r="BZ24" s="49">
        <v>24.327156961394479</v>
      </c>
      <c r="CA24" s="49">
        <v>28.118932543620332</v>
      </c>
      <c r="CB24" s="49">
        <v>29.379761326115421</v>
      </c>
      <c r="CC24" s="50">
        <v>27.974543988206953</v>
      </c>
    </row>
    <row r="25" spans="1:81" x14ac:dyDescent="0.2">
      <c r="A25" s="17" t="s">
        <v>28</v>
      </c>
      <c r="B25" s="18">
        <v>0.74853623110522105</v>
      </c>
      <c r="C25" s="19">
        <v>1.6793110345551601</v>
      </c>
      <c r="D25" s="19">
        <v>1.4053114428182121</v>
      </c>
      <c r="E25" s="19">
        <v>0.68953330070874908</v>
      </c>
      <c r="F25" s="19">
        <v>0.28053795599089304</v>
      </c>
      <c r="G25" s="19">
        <v>0.28053795599089304</v>
      </c>
      <c r="H25" s="19">
        <v>0.28053795599089304</v>
      </c>
      <c r="I25" s="19">
        <v>0.28053795599089304</v>
      </c>
      <c r="J25" s="18">
        <v>2.5313723988175427</v>
      </c>
      <c r="K25" s="19">
        <v>2.8752390510341321</v>
      </c>
      <c r="L25" s="19">
        <v>2.7904099388250914</v>
      </c>
      <c r="M25" s="19">
        <v>2.449618814855409</v>
      </c>
      <c r="N25" s="19">
        <v>2.3705944949798559</v>
      </c>
      <c r="O25" s="19">
        <v>2.1193775833405133</v>
      </c>
      <c r="P25" s="19">
        <v>2.032283204157229</v>
      </c>
      <c r="Q25" s="19">
        <v>1.9800193017782244</v>
      </c>
      <c r="R25" s="18">
        <v>5.1080400433251709</v>
      </c>
      <c r="S25" s="19">
        <v>5.5714179186394848</v>
      </c>
      <c r="T25" s="19">
        <v>5.4804533082803752</v>
      </c>
      <c r="U25" s="19">
        <v>5.1570004569774399</v>
      </c>
      <c r="V25" s="19">
        <v>4.9383935288751548</v>
      </c>
      <c r="W25" s="19">
        <v>4.4599415943056311</v>
      </c>
      <c r="X25" s="19">
        <v>4.2973743728899105</v>
      </c>
      <c r="Y25" s="19">
        <v>4.1119179369357131</v>
      </c>
      <c r="Z25" s="18">
        <v>4.3665040467800759E-2</v>
      </c>
      <c r="AA25" s="19">
        <v>5.4274194601727735E-2</v>
      </c>
      <c r="AB25" s="19">
        <v>5.1151208908241069E-2</v>
      </c>
      <c r="AC25" s="19">
        <v>4.299282351416564E-2</v>
      </c>
      <c r="AD25" s="19">
        <v>3.8331527731567942E-2</v>
      </c>
      <c r="AE25" s="19">
        <v>3.8330697078233111E-2</v>
      </c>
      <c r="AF25" s="19">
        <v>3.8329581137451399E-2</v>
      </c>
      <c r="AG25" s="19">
        <v>3.8327997335958514E-2</v>
      </c>
      <c r="AH25" s="18">
        <v>5.88518150792361E-3</v>
      </c>
      <c r="AI25" s="19">
        <v>1.7589879909293338E-2</v>
      </c>
      <c r="AJ25" s="19">
        <v>1.414427462448925E-2</v>
      </c>
      <c r="AK25" s="19">
        <v>5.1432066486361595E-3</v>
      </c>
      <c r="AL25" s="19">
        <v>0</v>
      </c>
      <c r="AM25" s="19">
        <v>0</v>
      </c>
      <c r="AN25" s="19">
        <v>0</v>
      </c>
      <c r="AO25" s="19">
        <v>0</v>
      </c>
      <c r="AP25" s="18">
        <v>10.404018813405276</v>
      </c>
      <c r="AQ25" s="19">
        <v>12.852025982750245</v>
      </c>
      <c r="AR25" s="19">
        <v>12.227999122089136</v>
      </c>
      <c r="AS25" s="19">
        <v>10.508143295506166</v>
      </c>
      <c r="AT25" s="19">
        <v>9.8619177865085383</v>
      </c>
      <c r="AU25" s="19">
        <v>9.1672542687108987</v>
      </c>
      <c r="AV25" s="19">
        <v>8.2340089354142378</v>
      </c>
      <c r="AW25" s="20">
        <v>6.9094983726478461</v>
      </c>
      <c r="AX25" s="47">
        <v>18416.666738753003</v>
      </c>
      <c r="AY25" s="47">
        <v>20557.574859253684</v>
      </c>
      <c r="AZ25" s="47">
        <v>20092.177476123896</v>
      </c>
      <c r="BA25" s="47">
        <v>18410.406589593105</v>
      </c>
      <c r="BB25" s="47">
        <v>18528.872908295038</v>
      </c>
      <c r="BC25" s="47">
        <v>17808.709777430871</v>
      </c>
      <c r="BD25" s="47">
        <v>17132.46240590154</v>
      </c>
      <c r="BE25" s="47">
        <v>16677.977722127864</v>
      </c>
      <c r="BF25" s="48">
        <v>42184.005846290136</v>
      </c>
      <c r="BG25" s="49">
        <v>44584.451134470903</v>
      </c>
      <c r="BH25" s="49">
        <v>44066.811241172407</v>
      </c>
      <c r="BI25" s="49">
        <v>42630.605491693437</v>
      </c>
      <c r="BJ25" s="49">
        <v>42817.628328502135</v>
      </c>
      <c r="BK25" s="49">
        <v>41614.66265599466</v>
      </c>
      <c r="BL25" s="49">
        <v>39175.522562928294</v>
      </c>
      <c r="BM25" s="50">
        <v>35585.559232433945</v>
      </c>
      <c r="BN25" s="47">
        <v>140.85418802718652</v>
      </c>
      <c r="BO25" s="47">
        <v>161.91756753186485</v>
      </c>
      <c r="BP25" s="47">
        <v>157.10517439188624</v>
      </c>
      <c r="BQ25" s="47">
        <v>139.9098083334315</v>
      </c>
      <c r="BR25" s="47">
        <v>140.16145124991891</v>
      </c>
      <c r="BS25" s="47">
        <v>133.92841507112743</v>
      </c>
      <c r="BT25" s="47">
        <v>129.75823610468169</v>
      </c>
      <c r="BU25" s="47">
        <v>127.27005077812254</v>
      </c>
      <c r="BV25" s="48">
        <v>315.85349026939156</v>
      </c>
      <c r="BW25" s="49">
        <v>339.62233068078848</v>
      </c>
      <c r="BX25" s="49">
        <v>334.17758580318548</v>
      </c>
      <c r="BY25" s="49">
        <v>318.61976918382237</v>
      </c>
      <c r="BZ25" s="49">
        <v>315.49519758164246</v>
      </c>
      <c r="CA25" s="49">
        <v>304.3820056520068</v>
      </c>
      <c r="CB25" s="49">
        <v>288.78065158251917</v>
      </c>
      <c r="CC25" s="50">
        <v>266.31360981118843</v>
      </c>
    </row>
    <row r="26" spans="1:81" x14ac:dyDescent="0.2">
      <c r="A26" s="17" t="s">
        <v>29</v>
      </c>
      <c r="B26" s="18">
        <v>0.92337680476787609</v>
      </c>
      <c r="C26" s="19">
        <v>0.92337680474454775</v>
      </c>
      <c r="D26" s="19">
        <v>0.92337680519655518</v>
      </c>
      <c r="E26" s="19">
        <v>0.92337680545556611</v>
      </c>
      <c r="F26" s="19">
        <v>0.92337680545556611</v>
      </c>
      <c r="G26" s="19">
        <v>0.92337680567533686</v>
      </c>
      <c r="H26" s="19">
        <v>0.92337680518350451</v>
      </c>
      <c r="I26" s="19">
        <v>0.92337680545556611</v>
      </c>
      <c r="J26" s="18">
        <v>2.5485395649701825</v>
      </c>
      <c r="K26" s="19">
        <v>2.5823491282754691</v>
      </c>
      <c r="L26" s="19">
        <v>2.5833291890756271</v>
      </c>
      <c r="M26" s="19">
        <v>2.4066984840062426</v>
      </c>
      <c r="N26" s="19">
        <v>2.4319936410607981</v>
      </c>
      <c r="O26" s="19">
        <v>2.5327199927123933</v>
      </c>
      <c r="P26" s="19">
        <v>2.3851923744474375</v>
      </c>
      <c r="Q26" s="19">
        <v>2.3812729534090411</v>
      </c>
      <c r="R26" s="18">
        <v>5.8366763000519732</v>
      </c>
      <c r="S26" s="19">
        <v>5.888175849646343</v>
      </c>
      <c r="T26" s="19">
        <v>5.8838940675975664</v>
      </c>
      <c r="U26" s="19">
        <v>5.6403307868190904</v>
      </c>
      <c r="V26" s="19">
        <v>5.6619230430133953</v>
      </c>
      <c r="W26" s="19">
        <v>5.7890723222436025</v>
      </c>
      <c r="X26" s="19">
        <v>5.607744948966725</v>
      </c>
      <c r="Y26" s="19">
        <v>5.5783115531405931</v>
      </c>
      <c r="Z26" s="18">
        <v>9.0807245005857767E-2</v>
      </c>
      <c r="AA26" s="19">
        <v>9.0807353239077737E-2</v>
      </c>
      <c r="AB26" s="19">
        <v>9.0807295127911025E-2</v>
      </c>
      <c r="AC26" s="19">
        <v>9.0805498413759345E-2</v>
      </c>
      <c r="AD26" s="19">
        <v>9.0805826182852947E-2</v>
      </c>
      <c r="AE26" s="19">
        <v>9.0806401010588886E-2</v>
      </c>
      <c r="AF26" s="19">
        <v>9.0804856435114475E-2</v>
      </c>
      <c r="AG26" s="19">
        <v>9.0804497883934854E-2</v>
      </c>
      <c r="AH26" s="18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0</v>
      </c>
      <c r="AO26" s="19">
        <v>0</v>
      </c>
      <c r="AP26" s="18">
        <v>9.2630317474184256</v>
      </c>
      <c r="AQ26" s="19">
        <v>9.3534057104468484</v>
      </c>
      <c r="AR26" s="19">
        <v>9.3047965247233222</v>
      </c>
      <c r="AS26" s="19">
        <v>7.8023121830468076</v>
      </c>
      <c r="AT26" s="19">
        <v>8.0764207936035817</v>
      </c>
      <c r="AU26" s="19">
        <v>8.5571291969006253</v>
      </c>
      <c r="AV26" s="19">
        <v>7.2654298004755891</v>
      </c>
      <c r="AW26" s="20">
        <v>6.9655833841448604</v>
      </c>
      <c r="AX26" s="47">
        <v>13630.080170159095</v>
      </c>
      <c r="AY26" s="47">
        <v>13821.379534049098</v>
      </c>
      <c r="AZ26" s="47">
        <v>13858.871395512093</v>
      </c>
      <c r="BA26" s="47">
        <v>11880.162356108094</v>
      </c>
      <c r="BB26" s="47">
        <v>12546.022251685095</v>
      </c>
      <c r="BC26" s="47">
        <v>13060.306301912096</v>
      </c>
      <c r="BD26" s="47">
        <v>10823.862764253092</v>
      </c>
      <c r="BE26" s="47">
        <v>10403.80455447969</v>
      </c>
      <c r="BF26" s="48">
        <v>23245.216861774621</v>
      </c>
      <c r="BG26" s="49">
        <v>23451.626643398609</v>
      </c>
      <c r="BH26" s="49">
        <v>23339.036900299605</v>
      </c>
      <c r="BI26" s="49">
        <v>19892.560750559616</v>
      </c>
      <c r="BJ26" s="49">
        <v>20562.377533943614</v>
      </c>
      <c r="BK26" s="49">
        <v>21645.083154825614</v>
      </c>
      <c r="BL26" s="49">
        <v>18666.871961753612</v>
      </c>
      <c r="BM26" s="50">
        <v>17896.370364970197</v>
      </c>
      <c r="BN26" s="47">
        <v>98.823417209419162</v>
      </c>
      <c r="BO26" s="47">
        <v>100.30019601795004</v>
      </c>
      <c r="BP26" s="47">
        <v>100.57800235218626</v>
      </c>
      <c r="BQ26" s="47">
        <v>85.358529662178285</v>
      </c>
      <c r="BR26" s="47">
        <v>90.146046047274822</v>
      </c>
      <c r="BS26" s="47">
        <v>94.427806710242734</v>
      </c>
      <c r="BT26" s="47">
        <v>77.51511992401862</v>
      </c>
      <c r="BU26" s="47">
        <v>74.586392396823044</v>
      </c>
      <c r="BV26" s="48">
        <v>165.10841232409109</v>
      </c>
      <c r="BW26" s="49">
        <v>166.64421972379344</v>
      </c>
      <c r="BX26" s="49">
        <v>165.8131645112791</v>
      </c>
      <c r="BY26" s="49">
        <v>140.15763386972489</v>
      </c>
      <c r="BZ26" s="49">
        <v>144.83502702403209</v>
      </c>
      <c r="CA26" s="49">
        <v>153.04542606821204</v>
      </c>
      <c r="CB26" s="49">
        <v>130.98139958852533</v>
      </c>
      <c r="CC26" s="50">
        <v>125.8593220970205</v>
      </c>
    </row>
    <row r="27" spans="1:81" x14ac:dyDescent="0.2">
      <c r="A27" s="17" t="s">
        <v>30</v>
      </c>
      <c r="B27" s="18">
        <v>25.092014583248424</v>
      </c>
      <c r="C27" s="19">
        <v>25.45750974333064</v>
      </c>
      <c r="D27" s="19">
        <v>33.827822263089672</v>
      </c>
      <c r="E27" s="19">
        <v>34.897155321294193</v>
      </c>
      <c r="F27" s="19">
        <v>28.181067643081978</v>
      </c>
      <c r="G27" s="19">
        <v>28.640750354369295</v>
      </c>
      <c r="H27" s="19">
        <v>28.835703606142008</v>
      </c>
      <c r="I27" s="19">
        <v>22.514083828242995</v>
      </c>
      <c r="J27" s="18">
        <v>13.250237850921678</v>
      </c>
      <c r="K27" s="19">
        <v>14.629621765131615</v>
      </c>
      <c r="L27" s="19">
        <v>15.046560845228363</v>
      </c>
      <c r="M27" s="19">
        <v>15.250605606968499</v>
      </c>
      <c r="N27" s="19">
        <v>15.294993313025376</v>
      </c>
      <c r="O27" s="19">
        <v>15.004264355739917</v>
      </c>
      <c r="P27" s="19">
        <v>14.737155927562362</v>
      </c>
      <c r="Q27" s="19">
        <v>13.074820374228652</v>
      </c>
      <c r="R27" s="18">
        <v>27.294451738796887</v>
      </c>
      <c r="S27" s="19">
        <v>31.768587234952854</v>
      </c>
      <c r="T27" s="19">
        <v>32.294733787726017</v>
      </c>
      <c r="U27" s="19">
        <v>32.856416663192554</v>
      </c>
      <c r="V27" s="19">
        <v>30.513034554546511</v>
      </c>
      <c r="W27" s="19">
        <v>29.947982343050533</v>
      </c>
      <c r="X27" s="19">
        <v>29.142639611662787</v>
      </c>
      <c r="Y27" s="19">
        <v>26.102369328773776</v>
      </c>
      <c r="Z27" s="18">
        <v>0.12146474308620944</v>
      </c>
      <c r="AA27" s="19">
        <v>0.12518496226034079</v>
      </c>
      <c r="AB27" s="19">
        <v>0.14177224103682076</v>
      </c>
      <c r="AC27" s="19">
        <v>0.14389638809326125</v>
      </c>
      <c r="AD27" s="19">
        <v>0.12788794788487068</v>
      </c>
      <c r="AE27" s="19">
        <v>0.12864747573180438</v>
      </c>
      <c r="AF27" s="19">
        <v>0.1292512408811054</v>
      </c>
      <c r="AG27" s="19">
        <v>0.10824478088039623</v>
      </c>
      <c r="AH27" s="18">
        <v>0.17829001098410119</v>
      </c>
      <c r="AI27" s="19">
        <v>0.20250069318518943</v>
      </c>
      <c r="AJ27" s="19">
        <v>0.20910646411096306</v>
      </c>
      <c r="AK27" s="19">
        <v>0.21279972245558748</v>
      </c>
      <c r="AL27" s="19">
        <v>0.1870839386519183</v>
      </c>
      <c r="AM27" s="19">
        <v>0.18833433499533342</v>
      </c>
      <c r="AN27" s="19">
        <v>0.18928672241657735</v>
      </c>
      <c r="AO27" s="19">
        <v>0.15481557564016887</v>
      </c>
      <c r="AP27" s="18">
        <v>56.86963022258729</v>
      </c>
      <c r="AQ27" s="19">
        <v>62.519163194945548</v>
      </c>
      <c r="AR27" s="19">
        <v>63.898129312196161</v>
      </c>
      <c r="AS27" s="19">
        <v>64.803241710245146</v>
      </c>
      <c r="AT27" s="19">
        <v>65.015614847564095</v>
      </c>
      <c r="AU27" s="19">
        <v>66.861668721191904</v>
      </c>
      <c r="AV27" s="19">
        <v>66.312196308083031</v>
      </c>
      <c r="AW27" s="20">
        <v>65.415479666687915</v>
      </c>
      <c r="AX27" s="47">
        <v>47545.088423250054</v>
      </c>
      <c r="AY27" s="47">
        <v>49301.499234901064</v>
      </c>
      <c r="AZ27" s="47">
        <v>50678.838491294067</v>
      </c>
      <c r="BA27" s="47">
        <v>51015.895597551782</v>
      </c>
      <c r="BB27" s="47">
        <v>53461.580020812871</v>
      </c>
      <c r="BC27" s="47">
        <v>56092.160795985175</v>
      </c>
      <c r="BD27" s="47">
        <v>56953.573246401684</v>
      </c>
      <c r="BE27" s="47">
        <v>62565.792759125165</v>
      </c>
      <c r="BF27" s="48">
        <v>107468.5761635496</v>
      </c>
      <c r="BG27" s="49">
        <v>112702.48518563861</v>
      </c>
      <c r="BH27" s="49">
        <v>114472.6817769316</v>
      </c>
      <c r="BI27" s="49">
        <v>118297.04842907531</v>
      </c>
      <c r="BJ27" s="49">
        <v>120941.86634077999</v>
      </c>
      <c r="BK27" s="49">
        <v>126535.56450294112</v>
      </c>
      <c r="BL27" s="49">
        <v>126473.28996630746</v>
      </c>
      <c r="BM27" s="50">
        <v>139335.74806106705</v>
      </c>
      <c r="BN27" s="47">
        <v>401.3259708492518</v>
      </c>
      <c r="BO27" s="47">
        <v>420.17438494721921</v>
      </c>
      <c r="BP27" s="47">
        <v>431.68288491375642</v>
      </c>
      <c r="BQ27" s="47">
        <v>428.23931265053341</v>
      </c>
      <c r="BR27" s="47">
        <v>427.2268207498812</v>
      </c>
      <c r="BS27" s="47">
        <v>442.54843750190497</v>
      </c>
      <c r="BT27" s="47">
        <v>447.68729684820971</v>
      </c>
      <c r="BU27" s="47">
        <v>464.61875326741369</v>
      </c>
      <c r="BV27" s="48">
        <v>885.20304948343176</v>
      </c>
      <c r="BW27" s="49">
        <v>940.19412395518168</v>
      </c>
      <c r="BX27" s="49">
        <v>953.73318056797905</v>
      </c>
      <c r="BY27" s="49">
        <v>963.59156493455566</v>
      </c>
      <c r="BZ27" s="49">
        <v>930.89865719426575</v>
      </c>
      <c r="CA27" s="49">
        <v>960.63534671532625</v>
      </c>
      <c r="CB27" s="49">
        <v>951.98739955993528</v>
      </c>
      <c r="CC27" s="50">
        <v>995.30667149561907</v>
      </c>
    </row>
    <row r="28" spans="1:81" x14ac:dyDescent="0.2">
      <c r="A28" s="17" t="s">
        <v>31</v>
      </c>
      <c r="B28" s="18">
        <v>15.618423202601955</v>
      </c>
      <c r="C28" s="19">
        <v>13.330212018730627</v>
      </c>
      <c r="D28" s="19">
        <v>19.851413145054469</v>
      </c>
      <c r="E28" s="19">
        <v>19.155516795996238</v>
      </c>
      <c r="F28" s="19">
        <v>18.751032709545576</v>
      </c>
      <c r="G28" s="19">
        <v>19.153461921297087</v>
      </c>
      <c r="H28" s="19">
        <v>19.367230212870442</v>
      </c>
      <c r="I28" s="19">
        <v>20.764065790602476</v>
      </c>
      <c r="J28" s="18">
        <v>7.7138625082669137</v>
      </c>
      <c r="K28" s="19">
        <v>8.2268335986320071</v>
      </c>
      <c r="L28" s="19">
        <v>8.1495954185623383</v>
      </c>
      <c r="M28" s="19">
        <v>7.0242755359510429</v>
      </c>
      <c r="N28" s="19">
        <v>7.4394484750789118</v>
      </c>
      <c r="O28" s="19">
        <v>7.4171354362063209</v>
      </c>
      <c r="P28" s="19">
        <v>7.1111606378792676</v>
      </c>
      <c r="Q28" s="19">
        <v>6.8098966754269412</v>
      </c>
      <c r="R28" s="18">
        <v>16.964226448460739</v>
      </c>
      <c r="S28" s="19">
        <v>17.606090203827986</v>
      </c>
      <c r="T28" s="19">
        <v>18.392371784266505</v>
      </c>
      <c r="U28" s="19">
        <v>15.370835661097235</v>
      </c>
      <c r="V28" s="19">
        <v>15.377764457460712</v>
      </c>
      <c r="W28" s="19">
        <v>15.34660525768161</v>
      </c>
      <c r="X28" s="19">
        <v>14.683829025273818</v>
      </c>
      <c r="Y28" s="19">
        <v>14.371192728596066</v>
      </c>
      <c r="Z28" s="18">
        <v>9.756182141006868E-2</v>
      </c>
      <c r="AA28" s="19">
        <v>9.6468718542907325E-2</v>
      </c>
      <c r="AB28" s="19">
        <v>0.11185065670085946</v>
      </c>
      <c r="AC28" s="19">
        <v>9.8012370118379197E-2</v>
      </c>
      <c r="AD28" s="19">
        <v>9.4608339150580631E-2</v>
      </c>
      <c r="AE28" s="19">
        <v>9.6278780310785267E-2</v>
      </c>
      <c r="AF28" s="19">
        <v>9.3901350706746808E-2</v>
      </c>
      <c r="AG28" s="19">
        <v>9.1896833158673391E-2</v>
      </c>
      <c r="AH28" s="18">
        <v>0.10011361137403543</v>
      </c>
      <c r="AI28" s="19">
        <v>0.10600521528151123</v>
      </c>
      <c r="AJ28" s="19">
        <v>0.11732486454024103</v>
      </c>
      <c r="AK28" s="19">
        <v>9.2937304368134549E-2</v>
      </c>
      <c r="AL28" s="19">
        <v>8.6173723582485914E-2</v>
      </c>
      <c r="AM28" s="19">
        <v>8.9338722819184785E-2</v>
      </c>
      <c r="AN28" s="19">
        <v>8.7374504340734682E-2</v>
      </c>
      <c r="AO28" s="19">
        <v>8.2191706911378129E-2</v>
      </c>
      <c r="AP28" s="18">
        <v>28.274909909946224</v>
      </c>
      <c r="AQ28" s="19">
        <v>28.995904244605242</v>
      </c>
      <c r="AR28" s="19">
        <v>30.120788578649204</v>
      </c>
      <c r="AS28" s="19">
        <v>26.74653024822463</v>
      </c>
      <c r="AT28" s="19">
        <v>26.781258881120934</v>
      </c>
      <c r="AU28" s="19">
        <v>27.112430011338574</v>
      </c>
      <c r="AV28" s="19">
        <v>24.661726041848517</v>
      </c>
      <c r="AW28" s="20">
        <v>24.269932659170966</v>
      </c>
      <c r="AX28" s="47">
        <v>25649.168842649015</v>
      </c>
      <c r="AY28" s="47">
        <v>26450.791142065013</v>
      </c>
      <c r="AZ28" s="47">
        <v>26775.591011893008</v>
      </c>
      <c r="BA28" s="47">
        <v>27284.862103000032</v>
      </c>
      <c r="BB28" s="47">
        <v>29205.170400422234</v>
      </c>
      <c r="BC28" s="47">
        <v>28935.592063891265</v>
      </c>
      <c r="BD28" s="47">
        <v>31269.546451435439</v>
      </c>
      <c r="BE28" s="47">
        <v>36023.124757511636</v>
      </c>
      <c r="BF28" s="48">
        <v>63683.484516750985</v>
      </c>
      <c r="BG28" s="49">
        <v>63581.417665230299</v>
      </c>
      <c r="BH28" s="49">
        <v>64841.33952593396</v>
      </c>
      <c r="BI28" s="49">
        <v>68735.262404639958</v>
      </c>
      <c r="BJ28" s="49">
        <v>70578.619974919726</v>
      </c>
      <c r="BK28" s="49">
        <v>70334.777450803333</v>
      </c>
      <c r="BL28" s="49">
        <v>74505.037449905154</v>
      </c>
      <c r="BM28" s="50">
        <v>88201.809020910427</v>
      </c>
      <c r="BN28" s="47">
        <v>167.06012223582169</v>
      </c>
      <c r="BO28" s="47">
        <v>175.67659208100395</v>
      </c>
      <c r="BP28" s="47">
        <v>174.4417713865088</v>
      </c>
      <c r="BQ28" s="47">
        <v>161.04645906408589</v>
      </c>
      <c r="BR28" s="47">
        <v>174.57966871434593</v>
      </c>
      <c r="BS28" s="47">
        <v>174.65589943280284</v>
      </c>
      <c r="BT28" s="47">
        <v>164.14908198233962</v>
      </c>
      <c r="BU28" s="47">
        <v>157.30781024766665</v>
      </c>
      <c r="BV28" s="48">
        <v>389.79302648327212</v>
      </c>
      <c r="BW28" s="49">
        <v>392.72099085837698</v>
      </c>
      <c r="BX28" s="49">
        <v>399.54593692328967</v>
      </c>
      <c r="BY28" s="49">
        <v>382.17252697907418</v>
      </c>
      <c r="BZ28" s="49">
        <v>393.33169137973897</v>
      </c>
      <c r="CA28" s="49">
        <v>393.77238838111947</v>
      </c>
      <c r="CB28" s="49">
        <v>354.89509978019396</v>
      </c>
      <c r="CC28" s="50">
        <v>351.71032199950355</v>
      </c>
    </row>
    <row r="29" spans="1:81" x14ac:dyDescent="0.2">
      <c r="A29" s="17" t="s">
        <v>32</v>
      </c>
      <c r="B29" s="18">
        <v>2.0178138309256402</v>
      </c>
      <c r="C29" s="19">
        <v>2.0299963962547798</v>
      </c>
      <c r="D29" s="19">
        <v>1.97112650076339</v>
      </c>
      <c r="E29" s="19">
        <v>2.0131258995556198</v>
      </c>
      <c r="F29" s="19">
        <v>1.9927785204574</v>
      </c>
      <c r="G29" s="19">
        <v>1.9927785204574</v>
      </c>
      <c r="H29" s="19">
        <v>1.9927785204574</v>
      </c>
      <c r="I29" s="19">
        <v>1.9927785204574</v>
      </c>
      <c r="J29" s="18">
        <v>2.710605856503387</v>
      </c>
      <c r="K29" s="19">
        <v>2.7275783767253778</v>
      </c>
      <c r="L29" s="19">
        <v>2.8274055531374098</v>
      </c>
      <c r="M29" s="19">
        <v>2.7926726828258106</v>
      </c>
      <c r="N29" s="19">
        <v>2.3983451466973471</v>
      </c>
      <c r="O29" s="19">
        <v>2.4156256206831705</v>
      </c>
      <c r="P29" s="19">
        <v>2.3553726772802994</v>
      </c>
      <c r="Q29" s="19">
        <v>2.3471547125557328</v>
      </c>
      <c r="R29" s="18">
        <v>4.8238069567048036</v>
      </c>
      <c r="S29" s="19">
        <v>4.818438966298574</v>
      </c>
      <c r="T29" s="19">
        <v>4.9303484219282625</v>
      </c>
      <c r="U29" s="19">
        <v>5.3437979526848434</v>
      </c>
      <c r="V29" s="19">
        <v>5.1439265866265247</v>
      </c>
      <c r="W29" s="19">
        <v>5.0565660259730603</v>
      </c>
      <c r="X29" s="19">
        <v>4.919781826228605</v>
      </c>
      <c r="Y29" s="19">
        <v>4.4125327284501408</v>
      </c>
      <c r="Z29" s="18">
        <v>1.0713139313752448E-2</v>
      </c>
      <c r="AA29" s="19">
        <v>1.0777607086092092E-2</v>
      </c>
      <c r="AB29" s="19">
        <v>1.0466018726616231E-2</v>
      </c>
      <c r="AC29" s="19">
        <v>1.0690484629625014E-2</v>
      </c>
      <c r="AD29" s="19">
        <v>1.0582367283165377E-2</v>
      </c>
      <c r="AE29" s="19">
        <v>1.0583378874374062E-2</v>
      </c>
      <c r="AF29" s="19">
        <v>1.0583379931856941E-2</v>
      </c>
      <c r="AG29" s="19">
        <v>1.0582187044430622E-2</v>
      </c>
      <c r="AH29" s="18">
        <v>8.5915823895025001E-3</v>
      </c>
      <c r="AI29" s="19">
        <v>8.6434541291727403E-3</v>
      </c>
      <c r="AJ29" s="19">
        <v>8.3927939594267299E-3</v>
      </c>
      <c r="AK29" s="19">
        <v>8.5716218024629292E-3</v>
      </c>
      <c r="AL29" s="19">
        <v>8.4849853738422493E-3</v>
      </c>
      <c r="AM29" s="19">
        <v>8.4849853738422493E-3</v>
      </c>
      <c r="AN29" s="19">
        <v>8.4849853738422493E-3</v>
      </c>
      <c r="AO29" s="19">
        <v>8.4849853738422493E-3</v>
      </c>
      <c r="AP29" s="18">
        <v>23.65392850252368</v>
      </c>
      <c r="AQ29" s="19">
        <v>23.618658390361492</v>
      </c>
      <c r="AR29" s="19">
        <v>23.738672124070934</v>
      </c>
      <c r="AS29" s="19">
        <v>25.467973002577018</v>
      </c>
      <c r="AT29" s="19">
        <v>25.156437180215715</v>
      </c>
      <c r="AU29" s="19">
        <v>26.002416456527083</v>
      </c>
      <c r="AV29" s="19">
        <v>26.003300814597669</v>
      </c>
      <c r="AW29" s="20">
        <v>25.00570610109947</v>
      </c>
      <c r="AX29" s="47">
        <v>28666.658681468318</v>
      </c>
      <c r="AY29" s="47">
        <v>29085.497075733314</v>
      </c>
      <c r="AZ29" s="47">
        <v>29171.140097262316</v>
      </c>
      <c r="BA29" s="47">
        <v>30891.392619947317</v>
      </c>
      <c r="BB29" s="47">
        <v>28599.886120153369</v>
      </c>
      <c r="BC29" s="47">
        <v>29297.336803675596</v>
      </c>
      <c r="BD29" s="47">
        <v>29820.118266367197</v>
      </c>
      <c r="BE29" s="47">
        <v>30855.916538519035</v>
      </c>
      <c r="BF29" s="48">
        <v>63409.479987755192</v>
      </c>
      <c r="BG29" s="49">
        <v>64299.02757193119</v>
      </c>
      <c r="BH29" s="49">
        <v>64600.945322537184</v>
      </c>
      <c r="BI29" s="49">
        <v>69192.935191760203</v>
      </c>
      <c r="BJ29" s="49">
        <v>69185.779916754429</v>
      </c>
      <c r="BK29" s="49">
        <v>71994.969668890757</v>
      </c>
      <c r="BL29" s="49">
        <v>72558.559143183127</v>
      </c>
      <c r="BM29" s="50">
        <v>70940.796165193038</v>
      </c>
      <c r="BN29" s="47">
        <v>228.2571231102562</v>
      </c>
      <c r="BO29" s="47">
        <v>229.29972033912389</v>
      </c>
      <c r="BP29" s="47">
        <v>230.02671903173518</v>
      </c>
      <c r="BQ29" s="47">
        <v>240.00551342493145</v>
      </c>
      <c r="BR29" s="47">
        <v>220.18868415927022</v>
      </c>
      <c r="BS29" s="47">
        <v>223.09705490322852</v>
      </c>
      <c r="BT29" s="47">
        <v>225.16831993119513</v>
      </c>
      <c r="BU29" s="47">
        <v>230.97240751886267</v>
      </c>
      <c r="BV29" s="48">
        <v>500.75758450313117</v>
      </c>
      <c r="BW29" s="49">
        <v>500.06575292286993</v>
      </c>
      <c r="BX29" s="49">
        <v>502.54756521981602</v>
      </c>
      <c r="BY29" s="49">
        <v>531.78008068845372</v>
      </c>
      <c r="BZ29" s="49">
        <v>526.6075296540505</v>
      </c>
      <c r="CA29" s="49">
        <v>541.05883263341889</v>
      </c>
      <c r="CB29" s="49">
        <v>541.07393953540213</v>
      </c>
      <c r="CC29" s="50">
        <v>524.03269058626097</v>
      </c>
    </row>
    <row r="30" spans="1:81" x14ac:dyDescent="0.2">
      <c r="A30" s="17" t="s">
        <v>33</v>
      </c>
      <c r="B30" s="18">
        <v>104.41642854730084</v>
      </c>
      <c r="C30" s="19">
        <v>112.61884451149723</v>
      </c>
      <c r="D30" s="19">
        <v>111.7280372539753</v>
      </c>
      <c r="E30" s="19">
        <v>117.29749720980188</v>
      </c>
      <c r="F30" s="19">
        <v>115.58102743480582</v>
      </c>
      <c r="G30" s="19">
        <v>115.57582278965222</v>
      </c>
      <c r="H30" s="19">
        <v>131.46116314552813</v>
      </c>
      <c r="I30" s="19">
        <v>131.51110972356673</v>
      </c>
      <c r="J30" s="18">
        <v>14.421618315312509</v>
      </c>
      <c r="K30" s="19">
        <v>14.980969928400976</v>
      </c>
      <c r="L30" s="19">
        <v>14.852318867838065</v>
      </c>
      <c r="M30" s="19">
        <v>15.598077170174728</v>
      </c>
      <c r="N30" s="19">
        <v>14.965381696341321</v>
      </c>
      <c r="O30" s="19">
        <v>15.737186433432768</v>
      </c>
      <c r="P30" s="19">
        <v>15.787260148832219</v>
      </c>
      <c r="Q30" s="19">
        <v>15.425405100522497</v>
      </c>
      <c r="R30" s="18">
        <v>41.934001034380536</v>
      </c>
      <c r="S30" s="19">
        <v>49.801621893422634</v>
      </c>
      <c r="T30" s="19">
        <v>49.284417024173152</v>
      </c>
      <c r="U30" s="19">
        <v>46.934613285233816</v>
      </c>
      <c r="V30" s="19">
        <v>44.693909898461023</v>
      </c>
      <c r="W30" s="19">
        <v>44.855319102559264</v>
      </c>
      <c r="X30" s="19">
        <v>44.386833978865425</v>
      </c>
      <c r="Y30" s="19">
        <v>44.17336189442814</v>
      </c>
      <c r="Z30" s="18">
        <v>0.17104863762916381</v>
      </c>
      <c r="AA30" s="19">
        <v>0.19090297561410277</v>
      </c>
      <c r="AB30" s="19">
        <v>0.18979154232291953</v>
      </c>
      <c r="AC30" s="19">
        <v>0.18320444549728057</v>
      </c>
      <c r="AD30" s="19">
        <v>0.17369570460566292</v>
      </c>
      <c r="AE30" s="19">
        <v>0.17815184301110029</v>
      </c>
      <c r="AF30" s="19">
        <v>0.17631751918247804</v>
      </c>
      <c r="AG30" s="19">
        <v>0.1753384535088483</v>
      </c>
      <c r="AH30" s="18">
        <v>0.21648342352198363</v>
      </c>
      <c r="AI30" s="19">
        <v>0.25059149425524885</v>
      </c>
      <c r="AJ30" s="19">
        <v>0.25250695724486316</v>
      </c>
      <c r="AK30" s="19">
        <v>0.23526500480127327</v>
      </c>
      <c r="AL30" s="19">
        <v>0.21757036236406418</v>
      </c>
      <c r="AM30" s="19">
        <v>0.22352102433213694</v>
      </c>
      <c r="AN30" s="19">
        <v>0.22269667317124847</v>
      </c>
      <c r="AO30" s="19">
        <v>0.22054687838242568</v>
      </c>
      <c r="AP30" s="18">
        <v>69.026382069320519</v>
      </c>
      <c r="AQ30" s="19">
        <v>76.674206939326382</v>
      </c>
      <c r="AR30" s="19">
        <v>75.9317802000227</v>
      </c>
      <c r="AS30" s="19">
        <v>74.371472084811472</v>
      </c>
      <c r="AT30" s="19">
        <v>71.66638941117877</v>
      </c>
      <c r="AU30" s="19">
        <v>73.620804316038445</v>
      </c>
      <c r="AV30" s="19">
        <v>73.707001863208973</v>
      </c>
      <c r="AW30" s="20">
        <v>73.068385824363801</v>
      </c>
      <c r="AX30" s="47">
        <v>41489.067594946529</v>
      </c>
      <c r="AY30" s="47">
        <v>39105.039620132455</v>
      </c>
      <c r="AZ30" s="47">
        <v>39078.454900925353</v>
      </c>
      <c r="BA30" s="47">
        <v>39723.23314124655</v>
      </c>
      <c r="BB30" s="47">
        <v>39929.019518664885</v>
      </c>
      <c r="BC30" s="47">
        <v>42662.240556103709</v>
      </c>
      <c r="BD30" s="47">
        <v>43718.238891621484</v>
      </c>
      <c r="BE30" s="47">
        <v>43750.262452251111</v>
      </c>
      <c r="BF30" s="48">
        <v>87135.255165946655</v>
      </c>
      <c r="BG30" s="49">
        <v>86748.767806693184</v>
      </c>
      <c r="BH30" s="49">
        <v>86334.889743282693</v>
      </c>
      <c r="BI30" s="49">
        <v>85564.76995997256</v>
      </c>
      <c r="BJ30" s="49">
        <v>84336.290800215647</v>
      </c>
      <c r="BK30" s="49">
        <v>87854.341836950742</v>
      </c>
      <c r="BL30" s="49">
        <v>89003.636245911388</v>
      </c>
      <c r="BM30" s="50">
        <v>88241.28226530242</v>
      </c>
      <c r="BN30" s="47">
        <v>364.58153529744925</v>
      </c>
      <c r="BO30" s="47">
        <v>337.90758099960362</v>
      </c>
      <c r="BP30" s="47">
        <v>335.58864869947536</v>
      </c>
      <c r="BQ30" s="47">
        <v>343.13287375142448</v>
      </c>
      <c r="BR30" s="47">
        <v>340.8784049286362</v>
      </c>
      <c r="BS30" s="47">
        <v>362.27557574055487</v>
      </c>
      <c r="BT30" s="47">
        <v>368.08926817400453</v>
      </c>
      <c r="BU30" s="47">
        <v>366.54449939838827</v>
      </c>
      <c r="BV30" s="48">
        <v>758.38979330364953</v>
      </c>
      <c r="BW30" s="49">
        <v>751.84683419362818</v>
      </c>
      <c r="BX30" s="49">
        <v>743.382040844058</v>
      </c>
      <c r="BY30" s="49">
        <v>730.74666656457805</v>
      </c>
      <c r="BZ30" s="49">
        <v>711.89582494822798</v>
      </c>
      <c r="CA30" s="49">
        <v>735.80006931025582</v>
      </c>
      <c r="CB30" s="49">
        <v>739.31414099490962</v>
      </c>
      <c r="CC30" s="50">
        <v>731.00014520018544</v>
      </c>
    </row>
    <row r="31" spans="1:81" x14ac:dyDescent="0.2">
      <c r="A31" s="17" t="s">
        <v>34</v>
      </c>
      <c r="B31" s="18">
        <v>7.3519799560492567</v>
      </c>
      <c r="C31" s="19">
        <v>3.8220127180505008</v>
      </c>
      <c r="D31" s="19">
        <v>3.7477539167657197</v>
      </c>
      <c r="E31" s="19">
        <v>4.3628640304129815</v>
      </c>
      <c r="F31" s="19">
        <v>4.3628640305095869</v>
      </c>
      <c r="G31" s="19">
        <v>4.3628640305095869</v>
      </c>
      <c r="H31" s="19">
        <v>4.3628640305095869</v>
      </c>
      <c r="I31" s="19">
        <v>4.3628640306362065</v>
      </c>
      <c r="J31" s="18">
        <v>6.691101616045489</v>
      </c>
      <c r="K31" s="19">
        <v>4.0375171561530534</v>
      </c>
      <c r="L31" s="19">
        <v>3.9610479155283884</v>
      </c>
      <c r="M31" s="19">
        <v>3.9689798789867163</v>
      </c>
      <c r="N31" s="19">
        <v>3.979052747180861</v>
      </c>
      <c r="O31" s="19">
        <v>3.9762430973183371</v>
      </c>
      <c r="P31" s="19">
        <v>3.9650726486756187</v>
      </c>
      <c r="Q31" s="19">
        <v>3.9642549933718696</v>
      </c>
      <c r="R31" s="18">
        <v>15.219263558591953</v>
      </c>
      <c r="S31" s="19">
        <v>9.1884940013554868</v>
      </c>
      <c r="T31" s="19">
        <v>9.0161861998304502</v>
      </c>
      <c r="U31" s="19">
        <v>9.0241181634253849</v>
      </c>
      <c r="V31" s="19">
        <v>9.0341910316774321</v>
      </c>
      <c r="W31" s="19">
        <v>9.0322925839516497</v>
      </c>
      <c r="X31" s="19">
        <v>9.0211221353089321</v>
      </c>
      <c r="Y31" s="19">
        <v>9.0194135567002345</v>
      </c>
      <c r="Z31" s="18">
        <v>4.2351211688037897E-2</v>
      </c>
      <c r="AA31" s="19">
        <v>3.0680055499503891E-2</v>
      </c>
      <c r="AB31" s="19">
        <v>3.0094000986848335E-2</v>
      </c>
      <c r="AC31" s="19">
        <v>2.9560823314962598E-2</v>
      </c>
      <c r="AD31" s="19">
        <v>2.9560826498957984E-2</v>
      </c>
      <c r="AE31" s="19">
        <v>2.9560825119456416E-2</v>
      </c>
      <c r="AF31" s="19">
        <v>2.9560822901636693E-2</v>
      </c>
      <c r="AG31" s="19">
        <v>2.8941010709932019E-2</v>
      </c>
      <c r="AH31" s="18">
        <v>8.5673189598175353E-2</v>
      </c>
      <c r="AI31" s="19">
        <v>6.206334327638896E-2</v>
      </c>
      <c r="AJ31" s="19">
        <v>6.0877807512691347E-2</v>
      </c>
      <c r="AK31" s="19">
        <v>6.0877807512691347E-2</v>
      </c>
      <c r="AL31" s="19">
        <v>6.0877807512691347E-2</v>
      </c>
      <c r="AM31" s="19">
        <v>6.0877807512691347E-2</v>
      </c>
      <c r="AN31" s="19">
        <v>6.0877807512691347E-2</v>
      </c>
      <c r="AO31" s="19">
        <v>6.0877807512691347E-2</v>
      </c>
      <c r="AP31" s="18">
        <v>18.526318973231263</v>
      </c>
      <c r="AQ31" s="19">
        <v>13.424970238821517</v>
      </c>
      <c r="AR31" s="19">
        <v>13.165903609668057</v>
      </c>
      <c r="AS31" s="19">
        <v>13.17169880817748</v>
      </c>
      <c r="AT31" s="19">
        <v>13.174361538419799</v>
      </c>
      <c r="AU31" s="19">
        <v>13.173207880965931</v>
      </c>
      <c r="AV31" s="19">
        <v>13.171353150015884</v>
      </c>
      <c r="AW31" s="20">
        <v>13.173140713696025</v>
      </c>
      <c r="AX31" s="47">
        <v>12806.041819931499</v>
      </c>
      <c r="AY31" s="47">
        <v>10868.539338543498</v>
      </c>
      <c r="AZ31" s="47">
        <v>10863.877212109497</v>
      </c>
      <c r="BA31" s="47">
        <v>10871.688568980497</v>
      </c>
      <c r="BB31" s="47">
        <v>10875.225636608497</v>
      </c>
      <c r="BC31" s="47">
        <v>10873.694978972499</v>
      </c>
      <c r="BD31" s="47">
        <v>10870.867679179499</v>
      </c>
      <c r="BE31" s="47">
        <v>11743.256409318705</v>
      </c>
      <c r="BF31" s="48">
        <v>28524.830735451116</v>
      </c>
      <c r="BG31" s="49">
        <v>24120.447256760115</v>
      </c>
      <c r="BH31" s="49">
        <v>24115.785129347118</v>
      </c>
      <c r="BI31" s="49">
        <v>24123.596487209121</v>
      </c>
      <c r="BJ31" s="49">
        <v>24127.133554394124</v>
      </c>
      <c r="BK31" s="49">
        <v>24125.816866508121</v>
      </c>
      <c r="BL31" s="49">
        <v>24122.989567078119</v>
      </c>
      <c r="BM31" s="50">
        <v>26510.868946293864</v>
      </c>
      <c r="BN31" s="47">
        <v>76.59166954295543</v>
      </c>
      <c r="BO31" s="47">
        <v>55.825551957657666</v>
      </c>
      <c r="BP31" s="47">
        <v>54.735934757025625</v>
      </c>
      <c r="BQ31" s="47">
        <v>54.821089507739451</v>
      </c>
      <c r="BR31" s="47">
        <v>54.866575156092168</v>
      </c>
      <c r="BS31" s="47">
        <v>54.844568891259392</v>
      </c>
      <c r="BT31" s="47">
        <v>54.812885752379195</v>
      </c>
      <c r="BU31" s="47">
        <v>54.825876861516839</v>
      </c>
      <c r="BV31" s="48">
        <v>174.38570433103402</v>
      </c>
      <c r="BW31" s="49">
        <v>127.17955623346927</v>
      </c>
      <c r="BX31" s="49">
        <v>124.75839013536211</v>
      </c>
      <c r="BY31" s="49">
        <v>124.84354489487308</v>
      </c>
      <c r="BZ31" s="49">
        <v>124.88903054254165</v>
      </c>
      <c r="CA31" s="49">
        <v>124.86932337728939</v>
      </c>
      <c r="CB31" s="49">
        <v>124.83764024150847</v>
      </c>
      <c r="CC31" s="50">
        <v>124.85201929687217</v>
      </c>
    </row>
    <row r="32" spans="1:81" x14ac:dyDescent="0.2">
      <c r="A32" s="17" t="s">
        <v>35</v>
      </c>
      <c r="B32" s="18">
        <v>41.981980992942873</v>
      </c>
      <c r="C32" s="19">
        <v>39.093985415831696</v>
      </c>
      <c r="D32" s="19">
        <v>38.671204674756233</v>
      </c>
      <c r="E32" s="19">
        <v>38.650714962540121</v>
      </c>
      <c r="F32" s="19">
        <v>47.716193709621848</v>
      </c>
      <c r="G32" s="19">
        <v>47.218760327390228</v>
      </c>
      <c r="H32" s="19">
        <v>47.564068863101767</v>
      </c>
      <c r="I32" s="19">
        <v>47.592122070849804</v>
      </c>
      <c r="J32" s="18">
        <v>11.6209075398286</v>
      </c>
      <c r="K32" s="19">
        <v>10.081894682304318</v>
      </c>
      <c r="L32" s="19">
        <v>9.9957598199677058</v>
      </c>
      <c r="M32" s="19">
        <v>9.9827949769927784</v>
      </c>
      <c r="N32" s="19">
        <v>9.9641107139229526</v>
      </c>
      <c r="O32" s="19">
        <v>9.9390853541875384</v>
      </c>
      <c r="P32" s="19">
        <v>9.9213344683364451</v>
      </c>
      <c r="Q32" s="19">
        <v>9.7959833721318414</v>
      </c>
      <c r="R32" s="18">
        <v>26.217591683174131</v>
      </c>
      <c r="S32" s="19">
        <v>22.56917145767369</v>
      </c>
      <c r="T32" s="19">
        <v>22.376971523756289</v>
      </c>
      <c r="U32" s="19">
        <v>22.318359131268942</v>
      </c>
      <c r="V32" s="19">
        <v>21.924597921367873</v>
      </c>
      <c r="W32" s="19">
        <v>21.835480801491563</v>
      </c>
      <c r="X32" s="19">
        <v>21.692415351289547</v>
      </c>
      <c r="Y32" s="19">
        <v>21.611041327592222</v>
      </c>
      <c r="Z32" s="18">
        <v>8.0319077507760739E-2</v>
      </c>
      <c r="AA32" s="19">
        <v>7.4365695212433872E-2</v>
      </c>
      <c r="AB32" s="19">
        <v>7.3660608889639975E-2</v>
      </c>
      <c r="AC32" s="19">
        <v>7.3509592773829291E-2</v>
      </c>
      <c r="AD32" s="19">
        <v>7.2928587943838413E-2</v>
      </c>
      <c r="AE32" s="19">
        <v>7.2812174546532396E-2</v>
      </c>
      <c r="AF32" s="19">
        <v>7.2272689059513145E-2</v>
      </c>
      <c r="AG32" s="19">
        <v>7.262367191087378E-2</v>
      </c>
      <c r="AH32" s="18">
        <v>0.10752290278190547</v>
      </c>
      <c r="AI32" s="19">
        <v>9.6958707471942587E-2</v>
      </c>
      <c r="AJ32" s="19">
        <v>9.6164598011075367E-2</v>
      </c>
      <c r="AK32" s="19">
        <v>9.5895418540223945E-2</v>
      </c>
      <c r="AL32" s="19">
        <v>9.3919677972867599E-2</v>
      </c>
      <c r="AM32" s="19">
        <v>9.3655447009579174E-2</v>
      </c>
      <c r="AN32" s="19">
        <v>9.2777752546811476E-2</v>
      </c>
      <c r="AO32" s="19">
        <v>9.358813408718461E-2</v>
      </c>
      <c r="AP32" s="18">
        <v>30.434437926561333</v>
      </c>
      <c r="AQ32" s="19">
        <v>28.181461035221215</v>
      </c>
      <c r="AR32" s="19">
        <v>27.967613109711003</v>
      </c>
      <c r="AS32" s="19">
        <v>27.932684359697685</v>
      </c>
      <c r="AT32" s="19">
        <v>27.496094512828591</v>
      </c>
      <c r="AU32" s="19">
        <v>27.517002528181393</v>
      </c>
      <c r="AV32" s="19">
        <v>27.676558770282831</v>
      </c>
      <c r="AW32" s="20">
        <v>27.552010132265067</v>
      </c>
      <c r="AX32" s="47">
        <v>16235.944462304558</v>
      </c>
      <c r="AY32" s="47">
        <v>15435.348223549558</v>
      </c>
      <c r="AZ32" s="47">
        <v>15471.051735331559</v>
      </c>
      <c r="BA32" s="47">
        <v>17151.43128828489</v>
      </c>
      <c r="BB32" s="47">
        <v>17120.917347740819</v>
      </c>
      <c r="BC32" s="47">
        <v>17272.140198102708</v>
      </c>
      <c r="BD32" s="47">
        <v>17993.869684849597</v>
      </c>
      <c r="BE32" s="47">
        <v>21185.608601780928</v>
      </c>
      <c r="BF32" s="48">
        <v>37822.511265045308</v>
      </c>
      <c r="BG32" s="49">
        <v>35930.403716097302</v>
      </c>
      <c r="BH32" s="49">
        <v>36076.9963561103</v>
      </c>
      <c r="BI32" s="49">
        <v>40282.388479084504</v>
      </c>
      <c r="BJ32" s="49">
        <v>39918.244378920019</v>
      </c>
      <c r="BK32" s="49">
        <v>40040.683318672207</v>
      </c>
      <c r="BL32" s="49">
        <v>40588.746365103943</v>
      </c>
      <c r="BM32" s="50">
        <v>49620.190704873559</v>
      </c>
      <c r="BN32" s="47">
        <v>128.43976520798427</v>
      </c>
      <c r="BO32" s="47">
        <v>119.64254657472831</v>
      </c>
      <c r="BP32" s="47">
        <v>118.51325238421917</v>
      </c>
      <c r="BQ32" s="47">
        <v>118.80430165676307</v>
      </c>
      <c r="BR32" s="47">
        <v>118.45027295731718</v>
      </c>
      <c r="BS32" s="47">
        <v>119.65206639173859</v>
      </c>
      <c r="BT32" s="47">
        <v>125.75568952267977</v>
      </c>
      <c r="BU32" s="47">
        <v>121.49506190837849</v>
      </c>
      <c r="BV32" s="48">
        <v>286.93095221867372</v>
      </c>
      <c r="BW32" s="49">
        <v>266.06496223424659</v>
      </c>
      <c r="BX32" s="49">
        <v>264.34720398052525</v>
      </c>
      <c r="BY32" s="49">
        <v>264.19757771018988</v>
      </c>
      <c r="BZ32" s="49">
        <v>259.93663018499933</v>
      </c>
      <c r="CA32" s="49">
        <v>260.7692858043356</v>
      </c>
      <c r="CB32" s="49">
        <v>265.07494286964129</v>
      </c>
      <c r="CC32" s="50">
        <v>261.61388122089465</v>
      </c>
    </row>
    <row r="33" spans="1:81" x14ac:dyDescent="0.2">
      <c r="A33" s="17" t="s">
        <v>36</v>
      </c>
      <c r="B33" s="18">
        <v>0.16039699068293101</v>
      </c>
      <c r="C33" s="19">
        <v>1.4606001745753519</v>
      </c>
      <c r="D33" s="19">
        <v>1.5005360839823649</v>
      </c>
      <c r="E33" s="19">
        <v>0.316235268420825</v>
      </c>
      <c r="F33" s="19">
        <v>0.27980639936580498</v>
      </c>
      <c r="G33" s="19">
        <v>0.27980639936580498</v>
      </c>
      <c r="H33" s="19">
        <v>0.35962331933071401</v>
      </c>
      <c r="I33" s="19">
        <v>0.27980639936580498</v>
      </c>
      <c r="J33" s="18">
        <v>0.58898301970617994</v>
      </c>
      <c r="K33" s="19">
        <v>0.58230428941305967</v>
      </c>
      <c r="L33" s="19">
        <v>0.58762246570315768</v>
      </c>
      <c r="M33" s="19">
        <v>0.64376179198050265</v>
      </c>
      <c r="N33" s="19">
        <v>0.82150346391278595</v>
      </c>
      <c r="O33" s="19">
        <v>0.87846613045189903</v>
      </c>
      <c r="P33" s="19">
        <v>1.6461243017302076</v>
      </c>
      <c r="Q33" s="19">
        <v>1.2859312746772618</v>
      </c>
      <c r="R33" s="18">
        <v>1.5094199650316209</v>
      </c>
      <c r="S33" s="19">
        <v>2.3807822293945335</v>
      </c>
      <c r="T33" s="19">
        <v>2.4118755778997363</v>
      </c>
      <c r="U33" s="19">
        <v>1.7355743762183113</v>
      </c>
      <c r="V33" s="19">
        <v>1.8101999463058807</v>
      </c>
      <c r="W33" s="19">
        <v>1.9701851272686779</v>
      </c>
      <c r="X33" s="19">
        <v>2.6963572946056322</v>
      </c>
      <c r="Y33" s="19">
        <v>2.4077754184443934</v>
      </c>
      <c r="Z33" s="18">
        <v>7.2595361177421588E-2</v>
      </c>
      <c r="AA33" s="19">
        <v>7.5232437601434152E-2</v>
      </c>
      <c r="AB33" s="19">
        <v>9.4838151178771202E-2</v>
      </c>
      <c r="AC33" s="19">
        <v>9.2905535438875059E-2</v>
      </c>
      <c r="AD33" s="19">
        <v>9.2614485310505673E-2</v>
      </c>
      <c r="AE33" s="19">
        <v>9.2615493138203275E-2</v>
      </c>
      <c r="AF33" s="19">
        <v>9.325836190181655E-2</v>
      </c>
      <c r="AG33" s="19">
        <v>9.2618459013752555E-2</v>
      </c>
      <c r="AH33" s="18">
        <v>2.29138558118474E-3</v>
      </c>
      <c r="AI33" s="19">
        <v>8.5237882632151606E-3</v>
      </c>
      <c r="AJ33" s="19">
        <v>9.4522171817205299E-3</v>
      </c>
      <c r="AK33" s="19">
        <v>4.5176466917260802E-3</v>
      </c>
      <c r="AL33" s="19">
        <v>3.9972342766543597E-3</v>
      </c>
      <c r="AM33" s="19">
        <v>3.9972342766543597E-3</v>
      </c>
      <c r="AN33" s="19">
        <v>5.1374759904387699E-3</v>
      </c>
      <c r="AO33" s="19">
        <v>3.9972342766543597E-3</v>
      </c>
      <c r="AP33" s="18">
        <v>11.561908347274395</v>
      </c>
      <c r="AQ33" s="19">
        <v>12.266745363512214</v>
      </c>
      <c r="AR33" s="19">
        <v>12.315851395004456</v>
      </c>
      <c r="AS33" s="19">
        <v>12.838381577184109</v>
      </c>
      <c r="AT33" s="19">
        <v>13.534985093439289</v>
      </c>
      <c r="AU33" s="19">
        <v>14.377770983676848</v>
      </c>
      <c r="AV33" s="19">
        <v>17.173393463065054</v>
      </c>
      <c r="AW33" s="20">
        <v>16.858162935056789</v>
      </c>
      <c r="AX33" s="47">
        <v>15607.05033105692</v>
      </c>
      <c r="AY33" s="47">
        <v>15459.928545495919</v>
      </c>
      <c r="AZ33" s="47">
        <v>15956.339577118917</v>
      </c>
      <c r="BA33" s="47">
        <v>17130.458387607054</v>
      </c>
      <c r="BB33" s="47">
        <v>18378.327258546469</v>
      </c>
      <c r="BC33" s="47">
        <v>19192.9759639722</v>
      </c>
      <c r="BD33" s="47">
        <v>23918.595137138913</v>
      </c>
      <c r="BE33" s="47">
        <v>23539.03588563274</v>
      </c>
      <c r="BF33" s="48">
        <v>36107.497272114852</v>
      </c>
      <c r="BG33" s="49">
        <v>36201.861586218853</v>
      </c>
      <c r="BH33" s="49">
        <v>36422.470754415859</v>
      </c>
      <c r="BI33" s="49">
        <v>38829.639323895266</v>
      </c>
      <c r="BJ33" s="49">
        <v>40991.44379927728</v>
      </c>
      <c r="BK33" s="49">
        <v>42882.289501605024</v>
      </c>
      <c r="BL33" s="49">
        <v>48537.944609975522</v>
      </c>
      <c r="BM33" s="50">
        <v>48851.515231762874</v>
      </c>
      <c r="BN33" s="47">
        <v>97.838743645906931</v>
      </c>
      <c r="BO33" s="47">
        <v>97.477929542120648</v>
      </c>
      <c r="BP33" s="47">
        <v>104.34626589893529</v>
      </c>
      <c r="BQ33" s="47">
        <v>112.61160878708756</v>
      </c>
      <c r="BR33" s="47">
        <v>120.92678178169888</v>
      </c>
      <c r="BS33" s="47">
        <v>127.13203651575186</v>
      </c>
      <c r="BT33" s="47">
        <v>168.12137753660829</v>
      </c>
      <c r="BU33" s="47">
        <v>160.97692765118765</v>
      </c>
      <c r="BV33" s="48">
        <v>232.33904184782222</v>
      </c>
      <c r="BW33" s="49">
        <v>236.03380919698316</v>
      </c>
      <c r="BX33" s="49">
        <v>245.58675098505503</v>
      </c>
      <c r="BY33" s="49">
        <v>260.73080371975823</v>
      </c>
      <c r="BZ33" s="49">
        <v>273.47011616215366</v>
      </c>
      <c r="CA33" s="49">
        <v>287.85857595555706</v>
      </c>
      <c r="CB33" s="49">
        <v>333.65018013417762</v>
      </c>
      <c r="CC33" s="50">
        <v>330.1560822500328</v>
      </c>
    </row>
    <row r="34" spans="1:81" x14ac:dyDescent="0.2">
      <c r="A34" s="17" t="s">
        <v>37</v>
      </c>
      <c r="B34" s="18">
        <v>8.1498878999999996E-2</v>
      </c>
      <c r="C34" s="19">
        <v>8.1498878999999996E-2</v>
      </c>
      <c r="D34" s="19">
        <v>8.1498878999999996E-2</v>
      </c>
      <c r="E34" s="19">
        <v>8.1498878999999996E-2</v>
      </c>
      <c r="F34" s="19">
        <v>8.1498878999999996E-2</v>
      </c>
      <c r="G34" s="19">
        <v>8.1498878999999996E-2</v>
      </c>
      <c r="H34" s="19">
        <v>8.1498878999999996E-2</v>
      </c>
      <c r="I34" s="19">
        <v>8.1498878999999996E-2</v>
      </c>
      <c r="J34" s="18">
        <v>0.31589235241545932</v>
      </c>
      <c r="K34" s="19">
        <v>0.31589235241545932</v>
      </c>
      <c r="L34" s="19">
        <v>0.31324989546097737</v>
      </c>
      <c r="M34" s="19">
        <v>0.258364244387427</v>
      </c>
      <c r="N34" s="19">
        <v>0.26181825607834275</v>
      </c>
      <c r="O34" s="19">
        <v>0.26181825607834275</v>
      </c>
      <c r="P34" s="19">
        <v>0.24094887019271766</v>
      </c>
      <c r="Q34" s="19">
        <v>0.2406567141356028</v>
      </c>
      <c r="R34" s="18">
        <v>0.60507260418028941</v>
      </c>
      <c r="S34" s="19">
        <v>0.60829480226659416</v>
      </c>
      <c r="T34" s="19">
        <v>0.60620191100807697</v>
      </c>
      <c r="U34" s="19">
        <v>0.53477801796008528</v>
      </c>
      <c r="V34" s="19">
        <v>0.53916496642332434</v>
      </c>
      <c r="W34" s="19">
        <v>0.53895705550901207</v>
      </c>
      <c r="X34" s="19">
        <v>0.51022296662614175</v>
      </c>
      <c r="Y34" s="19">
        <v>0.50555376491691284</v>
      </c>
      <c r="Z34" s="18">
        <v>5.3564905489128321E-3</v>
      </c>
      <c r="AA34" s="19">
        <v>5.3565564056278119E-3</v>
      </c>
      <c r="AB34" s="19">
        <v>5.3565163052215819E-3</v>
      </c>
      <c r="AC34" s="19">
        <v>5.355666472043016E-3</v>
      </c>
      <c r="AD34" s="19">
        <v>5.3557190717480468E-3</v>
      </c>
      <c r="AE34" s="19">
        <v>5.3557158055969247E-3</v>
      </c>
      <c r="AF34" s="19">
        <v>5.3553513682179973E-3</v>
      </c>
      <c r="AG34" s="19">
        <v>5.3552764784582591E-3</v>
      </c>
      <c r="AH34" s="18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0</v>
      </c>
      <c r="AO34" s="19">
        <v>0</v>
      </c>
      <c r="AP34" s="18">
        <v>2.4288811821319989</v>
      </c>
      <c r="AQ34" s="19">
        <v>2.4839562124695869</v>
      </c>
      <c r="AR34" s="19">
        <v>2.4504208160994727</v>
      </c>
      <c r="AS34" s="19">
        <v>1.7397174683669396</v>
      </c>
      <c r="AT34" s="19">
        <v>1.7837058500005334</v>
      </c>
      <c r="AU34" s="19">
        <v>1.78097441490833</v>
      </c>
      <c r="AV34" s="19">
        <v>1.4762006409105783</v>
      </c>
      <c r="AW34" s="20">
        <v>1.4135714046947692</v>
      </c>
      <c r="AX34" s="47">
        <v>9307.4064940832286</v>
      </c>
      <c r="AY34" s="47">
        <v>9307.4064940832286</v>
      </c>
      <c r="AZ34" s="47">
        <v>9217.1988525272282</v>
      </c>
      <c r="BA34" s="47">
        <v>8588.7533988368959</v>
      </c>
      <c r="BB34" s="47">
        <v>8659.2964918288963</v>
      </c>
      <c r="BC34" s="47">
        <v>8659.2964918288963</v>
      </c>
      <c r="BD34" s="47">
        <v>8351.9686143068957</v>
      </c>
      <c r="BE34" s="47">
        <v>8346.6180715235587</v>
      </c>
      <c r="BF34" s="48">
        <v>18956.027314833296</v>
      </c>
      <c r="BG34" s="49">
        <v>19085.516531302299</v>
      </c>
      <c r="BH34" s="49">
        <v>19006.836332088296</v>
      </c>
      <c r="BI34" s="49">
        <v>18686.322764363016</v>
      </c>
      <c r="BJ34" s="49">
        <v>18787.441900524016</v>
      </c>
      <c r="BK34" s="49">
        <v>18781.081025195457</v>
      </c>
      <c r="BL34" s="49">
        <v>18404.294444418014</v>
      </c>
      <c r="BM34" s="50">
        <v>18255.919467865675</v>
      </c>
      <c r="BN34" s="47">
        <v>72.980807103642064</v>
      </c>
      <c r="BO34" s="47">
        <v>72.980807103642064</v>
      </c>
      <c r="BP34" s="47">
        <v>72.321840282075456</v>
      </c>
      <c r="BQ34" s="47">
        <v>64.175798239687509</v>
      </c>
      <c r="BR34" s="47">
        <v>64.703531118360644</v>
      </c>
      <c r="BS34" s="47">
        <v>64.703531118360644</v>
      </c>
      <c r="BT34" s="47">
        <v>61.514931288624211</v>
      </c>
      <c r="BU34" s="47">
        <v>61.491548057186598</v>
      </c>
      <c r="BV34" s="48">
        <v>144.68610007977571</v>
      </c>
      <c r="BW34" s="49">
        <v>145.6269103008909</v>
      </c>
      <c r="BX34" s="49">
        <v>145.05404736337374</v>
      </c>
      <c r="BY34" s="49">
        <v>132.91357336699693</v>
      </c>
      <c r="BZ34" s="49">
        <v>133.66499772008001</v>
      </c>
      <c r="CA34" s="49">
        <v>133.61833842583047</v>
      </c>
      <c r="CB34" s="49">
        <v>128.41209015111767</v>
      </c>
      <c r="CC34" s="50">
        <v>127.34223644056391</v>
      </c>
    </row>
    <row r="35" spans="1:81" x14ac:dyDescent="0.2">
      <c r="A35" s="17" t="s">
        <v>38</v>
      </c>
      <c r="B35" s="18">
        <v>0.86156123756825853</v>
      </c>
      <c r="C35" s="19">
        <v>0.86156123756825853</v>
      </c>
      <c r="D35" s="19">
        <v>0.86156123749999258</v>
      </c>
      <c r="E35" s="19">
        <v>0.86156123935119544</v>
      </c>
      <c r="F35" s="19">
        <v>0.8615612378937354</v>
      </c>
      <c r="G35" s="19">
        <v>0.86156123788265637</v>
      </c>
      <c r="H35" s="19">
        <v>0.86156123743312096</v>
      </c>
      <c r="I35" s="19">
        <v>0.86156123788265637</v>
      </c>
      <c r="J35" s="18">
        <v>2.5911448733845783</v>
      </c>
      <c r="K35" s="19">
        <v>2.6657462770512494</v>
      </c>
      <c r="L35" s="19">
        <v>2.7717841797218856</v>
      </c>
      <c r="M35" s="19">
        <v>2.7823145224268173</v>
      </c>
      <c r="N35" s="19">
        <v>2.7881042407505059</v>
      </c>
      <c r="O35" s="19">
        <v>2.6246033932011721</v>
      </c>
      <c r="P35" s="19">
        <v>2.3291131284591637</v>
      </c>
      <c r="Q35" s="19">
        <v>2.1161371244499914</v>
      </c>
      <c r="R35" s="18">
        <v>5.58499971437488</v>
      </c>
      <c r="S35" s="19">
        <v>6.0328095916772408</v>
      </c>
      <c r="T35" s="19">
        <v>6.1582741696056926</v>
      </c>
      <c r="U35" s="19">
        <v>6.3010887085205338</v>
      </c>
      <c r="V35" s="19">
        <v>6.6084636680862783</v>
      </c>
      <c r="W35" s="19">
        <v>6.2009288222201828</v>
      </c>
      <c r="X35" s="19">
        <v>5.7748188974256545</v>
      </c>
      <c r="Y35" s="19">
        <v>5.0929983876923757</v>
      </c>
      <c r="Z35" s="18">
        <v>6.0184135817393437E-2</v>
      </c>
      <c r="AA35" s="19">
        <v>6.0186879444578276E-2</v>
      </c>
      <c r="AB35" s="19">
        <v>6.0187501535816881E-2</v>
      </c>
      <c r="AC35" s="19">
        <v>6.0188744135682419E-2</v>
      </c>
      <c r="AD35" s="19">
        <v>6.0189575076387808E-2</v>
      </c>
      <c r="AE35" s="19">
        <v>6.0187486198895676E-2</v>
      </c>
      <c r="AF35" s="19">
        <v>6.0185275230652077E-2</v>
      </c>
      <c r="AG35" s="19">
        <v>6.018017380763533E-2</v>
      </c>
      <c r="AH35" s="18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0</v>
      </c>
      <c r="AO35" s="19">
        <v>0</v>
      </c>
      <c r="AP35" s="18">
        <v>21.848524494876649</v>
      </c>
      <c r="AQ35" s="19">
        <v>24.142980714153005</v>
      </c>
      <c r="AR35" s="19">
        <v>24.663233108675705</v>
      </c>
      <c r="AS35" s="19">
        <v>25.702304192013546</v>
      </c>
      <c r="AT35" s="19">
        <v>26.397278426658222</v>
      </c>
      <c r="AU35" s="19">
        <v>24.650383826112243</v>
      </c>
      <c r="AV35" s="19">
        <v>22.801413071121601</v>
      </c>
      <c r="AW35" s="20">
        <v>18.535135475628746</v>
      </c>
      <c r="AX35" s="47">
        <v>34708.692861323849</v>
      </c>
      <c r="AY35" s="47">
        <v>34143.03061917585</v>
      </c>
      <c r="AZ35" s="47">
        <v>34990.942495631854</v>
      </c>
      <c r="BA35" s="47">
        <v>36578.19477842786</v>
      </c>
      <c r="BB35" s="47">
        <v>36862.706742278853</v>
      </c>
      <c r="BC35" s="47">
        <v>35032.452248794834</v>
      </c>
      <c r="BD35" s="47">
        <v>32380.069556541857</v>
      </c>
      <c r="BE35" s="47">
        <v>28627.219355760808</v>
      </c>
      <c r="BF35" s="48">
        <v>73348.241124626584</v>
      </c>
      <c r="BG35" s="49">
        <v>74780.338986349598</v>
      </c>
      <c r="BH35" s="49">
        <v>75731.703752350586</v>
      </c>
      <c r="BI35" s="49">
        <v>79185.101165992586</v>
      </c>
      <c r="BJ35" s="49">
        <v>80637.065359969594</v>
      </c>
      <c r="BK35" s="49">
        <v>77186.104348232606</v>
      </c>
      <c r="BL35" s="49">
        <v>73134.699434634589</v>
      </c>
      <c r="BM35" s="50">
        <v>63393.924579010556</v>
      </c>
      <c r="BN35" s="47">
        <v>274.60167425984753</v>
      </c>
      <c r="BO35" s="47">
        <v>264.69277732790425</v>
      </c>
      <c r="BP35" s="47">
        <v>272.82192962461119</v>
      </c>
      <c r="BQ35" s="47">
        <v>278.23633252068367</v>
      </c>
      <c r="BR35" s="47">
        <v>280.30199890373785</v>
      </c>
      <c r="BS35" s="47">
        <v>266.06307712053683</v>
      </c>
      <c r="BT35" s="47">
        <v>244.61619839172792</v>
      </c>
      <c r="BU35" s="47">
        <v>216.16655302024179</v>
      </c>
      <c r="BV35" s="48">
        <v>585.62040533032507</v>
      </c>
      <c r="BW35" s="49">
        <v>585.61435391021348</v>
      </c>
      <c r="BX35" s="49">
        <v>594.80316794928797</v>
      </c>
      <c r="BY35" s="49">
        <v>612.55582916947105</v>
      </c>
      <c r="BZ35" s="49">
        <v>624.418528326775</v>
      </c>
      <c r="CA35" s="49">
        <v>594.58359299402991</v>
      </c>
      <c r="CB35" s="49">
        <v>563.01187930815445</v>
      </c>
      <c r="CC35" s="50">
        <v>490.15320650605491</v>
      </c>
    </row>
    <row r="36" spans="1:81" x14ac:dyDescent="0.2">
      <c r="A36" s="17" t="s">
        <v>39</v>
      </c>
      <c r="B36" s="18">
        <v>9.4751041213157414</v>
      </c>
      <c r="C36" s="19">
        <v>9.8075604126461915</v>
      </c>
      <c r="D36" s="19">
        <v>9.7435290225998124</v>
      </c>
      <c r="E36" s="19">
        <v>9.0758415737124327</v>
      </c>
      <c r="F36" s="19">
        <v>8.5002424002135442</v>
      </c>
      <c r="G36" s="19">
        <v>8.6725452020670204</v>
      </c>
      <c r="H36" s="19">
        <v>8.6803153292430864</v>
      </c>
      <c r="I36" s="19">
        <v>7.9975129392167466</v>
      </c>
      <c r="J36" s="18">
        <v>4.8237273162502099</v>
      </c>
      <c r="K36" s="19">
        <v>4.7690346877224776</v>
      </c>
      <c r="L36" s="19">
        <v>4.7220319842642988</v>
      </c>
      <c r="M36" s="19">
        <v>4.585077898551317</v>
      </c>
      <c r="N36" s="19">
        <v>4.3574947134211923</v>
      </c>
      <c r="O36" s="19">
        <v>4.3332742029506042</v>
      </c>
      <c r="P36" s="19">
        <v>4.2237206776582488</v>
      </c>
      <c r="Q36" s="19">
        <v>4.0799521175841598</v>
      </c>
      <c r="R36" s="18">
        <v>9.6551071598445599</v>
      </c>
      <c r="S36" s="19">
        <v>10.078781010339384</v>
      </c>
      <c r="T36" s="19">
        <v>9.9167768393540499</v>
      </c>
      <c r="U36" s="19">
        <v>8.3813399400046631</v>
      </c>
      <c r="V36" s="19">
        <v>6.6958004259420374</v>
      </c>
      <c r="W36" s="19">
        <v>6.9629992171418085</v>
      </c>
      <c r="X36" s="19">
        <v>7.1910193326864169</v>
      </c>
      <c r="Y36" s="19">
        <v>6.7851154961940807</v>
      </c>
      <c r="Z36" s="18">
        <v>5.550707721363482E-2</v>
      </c>
      <c r="AA36" s="19">
        <v>5.7128792377950023E-2</v>
      </c>
      <c r="AB36" s="19">
        <v>5.670629775428581E-2</v>
      </c>
      <c r="AC36" s="19">
        <v>5.3448596427787619E-2</v>
      </c>
      <c r="AD36" s="19">
        <v>4.9454306225074816E-2</v>
      </c>
      <c r="AE36" s="19">
        <v>5.0327179418878064E-2</v>
      </c>
      <c r="AF36" s="19">
        <v>5.1106422983231592E-2</v>
      </c>
      <c r="AG36" s="19">
        <v>4.7895155118883849E-2</v>
      </c>
      <c r="AH36" s="18">
        <v>6.5660071221246868E-2</v>
      </c>
      <c r="AI36" s="19">
        <v>6.7809875305732958E-2</v>
      </c>
      <c r="AJ36" s="19">
        <v>6.7290046547401478E-2</v>
      </c>
      <c r="AK36" s="19">
        <v>6.2972494911121168E-2</v>
      </c>
      <c r="AL36" s="19">
        <v>5.8109919718576479E-2</v>
      </c>
      <c r="AM36" s="19">
        <v>5.9255018528911158E-2</v>
      </c>
      <c r="AN36" s="19">
        <v>6.0019057676941295E-2</v>
      </c>
      <c r="AO36" s="19">
        <v>5.7611737241172592E-2</v>
      </c>
      <c r="AP36" s="18">
        <v>18.008527068997587</v>
      </c>
      <c r="AQ36" s="19">
        <v>18.298059444468784</v>
      </c>
      <c r="AR36" s="19">
        <v>18.11097870150796</v>
      </c>
      <c r="AS36" s="19">
        <v>16.914610672258313</v>
      </c>
      <c r="AT36" s="19">
        <v>15.970507352608536</v>
      </c>
      <c r="AU36" s="19">
        <v>16.317021959313561</v>
      </c>
      <c r="AV36" s="19">
        <v>15.5495543426024</v>
      </c>
      <c r="AW36" s="20">
        <v>15.64521001522278</v>
      </c>
      <c r="AX36" s="47">
        <v>13847.894777125941</v>
      </c>
      <c r="AY36" s="47">
        <v>13699.34663626094</v>
      </c>
      <c r="AZ36" s="47">
        <v>13868.804310396939</v>
      </c>
      <c r="BA36" s="47">
        <v>13573.51421583294</v>
      </c>
      <c r="BB36" s="47">
        <v>14333.740363864976</v>
      </c>
      <c r="BC36" s="47">
        <v>14854.504593337942</v>
      </c>
      <c r="BD36" s="47">
        <v>15981.905444731758</v>
      </c>
      <c r="BE36" s="47">
        <v>16892.046632064586</v>
      </c>
      <c r="BF36" s="48">
        <v>29763.779014469281</v>
      </c>
      <c r="BG36" s="49">
        <v>29818.903890821268</v>
      </c>
      <c r="BH36" s="49">
        <v>29716.834363109276</v>
      </c>
      <c r="BI36" s="49">
        <v>28528.899443478276</v>
      </c>
      <c r="BJ36" s="49">
        <v>29795.96657325506</v>
      </c>
      <c r="BK36" s="49">
        <v>30569.407634467942</v>
      </c>
      <c r="BL36" s="49">
        <v>33771.70247278949</v>
      </c>
      <c r="BM36" s="50">
        <v>34770.905550194897</v>
      </c>
      <c r="BN36" s="47">
        <v>102.54631395284258</v>
      </c>
      <c r="BO36" s="47">
        <v>101.25643730041863</v>
      </c>
      <c r="BP36" s="47">
        <v>101.78957969361934</v>
      </c>
      <c r="BQ36" s="47">
        <v>98.976792367198641</v>
      </c>
      <c r="BR36" s="47">
        <v>96.944338094398063</v>
      </c>
      <c r="BS36" s="47">
        <v>99.636729568171774</v>
      </c>
      <c r="BT36" s="47">
        <v>91.919946581668256</v>
      </c>
      <c r="BU36" s="47">
        <v>98.053315437092152</v>
      </c>
      <c r="BV36" s="48">
        <v>202.81625505469864</v>
      </c>
      <c r="BW36" s="49">
        <v>204.34224459207269</v>
      </c>
      <c r="BX36" s="49">
        <v>201.97588162956774</v>
      </c>
      <c r="BY36" s="49">
        <v>188.38764420491344</v>
      </c>
      <c r="BZ36" s="49">
        <v>180.02217037074291</v>
      </c>
      <c r="CA36" s="49">
        <v>184.11910841363428</v>
      </c>
      <c r="CB36" s="49">
        <v>169.77685762845385</v>
      </c>
      <c r="CC36" s="50">
        <v>175.22974029136415</v>
      </c>
    </row>
    <row r="37" spans="1:81" x14ac:dyDescent="0.2">
      <c r="A37" s="17" t="s">
        <v>40</v>
      </c>
      <c r="B37" s="18">
        <v>4.1964818957161851</v>
      </c>
      <c r="C37" s="19">
        <v>4.1964818883835813</v>
      </c>
      <c r="D37" s="19">
        <v>4.1967753563787422</v>
      </c>
      <c r="E37" s="19">
        <v>1.4135032828823391</v>
      </c>
      <c r="F37" s="19">
        <v>1.4054274238828894</v>
      </c>
      <c r="G37" s="19">
        <v>1.4046602629048963</v>
      </c>
      <c r="H37" s="19">
        <v>1.4046602621379312</v>
      </c>
      <c r="I37" s="19">
        <v>1.3953152189760045</v>
      </c>
      <c r="J37" s="18">
        <v>7.6000140401160285</v>
      </c>
      <c r="K37" s="19">
        <v>7.5495347248577085</v>
      </c>
      <c r="L37" s="19">
        <v>7.4251014267987037</v>
      </c>
      <c r="M37" s="19">
        <v>7.2047611021944622</v>
      </c>
      <c r="N37" s="19">
        <v>7.0749195659859012</v>
      </c>
      <c r="O37" s="19">
        <v>6.8003574052024849</v>
      </c>
      <c r="P37" s="19">
        <v>6.3791833910289064</v>
      </c>
      <c r="Q37" s="19">
        <v>6.4775748347833222</v>
      </c>
      <c r="R37" s="18">
        <v>15.057489542024463</v>
      </c>
      <c r="S37" s="19">
        <v>15.260241281475976</v>
      </c>
      <c r="T37" s="19">
        <v>15.154248928876754</v>
      </c>
      <c r="U37" s="19">
        <v>14.614358403055785</v>
      </c>
      <c r="V37" s="19">
        <v>14.684463094002904</v>
      </c>
      <c r="W37" s="19">
        <v>14.265291128333251</v>
      </c>
      <c r="X37" s="19">
        <v>13.552519876981181</v>
      </c>
      <c r="Y37" s="19">
        <v>13.75461901633034</v>
      </c>
      <c r="Z37" s="18">
        <v>0.10905697402312581</v>
      </c>
      <c r="AA37" s="19">
        <v>0.10905729499172316</v>
      </c>
      <c r="AB37" s="19">
        <v>0.10905731156044488</v>
      </c>
      <c r="AC37" s="19">
        <v>0.10770163318282468</v>
      </c>
      <c r="AD37" s="19">
        <v>0.1076659051673145</v>
      </c>
      <c r="AE37" s="19">
        <v>0.10766199516400202</v>
      </c>
      <c r="AF37" s="19">
        <v>0.10766026913692657</v>
      </c>
      <c r="AG37" s="19">
        <v>0.10762307721814066</v>
      </c>
      <c r="AH37" s="18">
        <v>1.4478901764912401E-3</v>
      </c>
      <c r="AI37" s="19">
        <v>1.4478901764912401E-3</v>
      </c>
      <c r="AJ37" s="19">
        <v>1.4478901764912401E-3</v>
      </c>
      <c r="AK37" s="19">
        <v>1.4478901764912401E-3</v>
      </c>
      <c r="AL37" s="19">
        <v>8.0499840871299305E-4</v>
      </c>
      <c r="AM37" s="19">
        <v>7.4392734772382003E-4</v>
      </c>
      <c r="AN37" s="19">
        <v>7.4392734772382003E-4</v>
      </c>
      <c r="AO37" s="19">
        <v>0</v>
      </c>
      <c r="AP37" s="18">
        <v>28.527376618009733</v>
      </c>
      <c r="AQ37" s="19">
        <v>28.798030107901841</v>
      </c>
      <c r="AR37" s="19">
        <v>28.69868702289309</v>
      </c>
      <c r="AS37" s="19">
        <v>27.029895818363439</v>
      </c>
      <c r="AT37" s="19">
        <v>27.543919681713145</v>
      </c>
      <c r="AU37" s="19">
        <v>27.16113695750812</v>
      </c>
      <c r="AV37" s="19">
        <v>25.715510448307406</v>
      </c>
      <c r="AW37" s="20">
        <v>29.781666852882999</v>
      </c>
      <c r="AX37" s="47">
        <v>59792.396899674008</v>
      </c>
      <c r="AY37" s="47">
        <v>59402.121570553019</v>
      </c>
      <c r="AZ37" s="47">
        <v>59498.310358724011</v>
      </c>
      <c r="BA37" s="47">
        <v>57135.977154237618</v>
      </c>
      <c r="BB37" s="47">
        <v>57386.969109055608</v>
      </c>
      <c r="BC37" s="47">
        <v>57275.240069627493</v>
      </c>
      <c r="BD37" s="47">
        <v>57886.716000307613</v>
      </c>
      <c r="BE37" s="47">
        <v>61954.626803069426</v>
      </c>
      <c r="BF37" s="48">
        <v>134469.33844189523</v>
      </c>
      <c r="BG37" s="49">
        <v>135287.60080417508</v>
      </c>
      <c r="BH37" s="49">
        <v>135687.47828996822</v>
      </c>
      <c r="BI37" s="49">
        <v>130216.38408976253</v>
      </c>
      <c r="BJ37" s="49">
        <v>132701.0702619527</v>
      </c>
      <c r="BK37" s="49">
        <v>133711.4673200293</v>
      </c>
      <c r="BL37" s="49">
        <v>134410.96063290737</v>
      </c>
      <c r="BM37" s="50">
        <v>141734.498050758</v>
      </c>
      <c r="BN37" s="47">
        <v>364.65699487517617</v>
      </c>
      <c r="BO37" s="47">
        <v>360.79712793804174</v>
      </c>
      <c r="BP37" s="47">
        <v>358.04089759115982</v>
      </c>
      <c r="BQ37" s="47">
        <v>298.57842672418928</v>
      </c>
      <c r="BR37" s="47">
        <v>294.62096338299074</v>
      </c>
      <c r="BS37" s="47">
        <v>288.03611775282491</v>
      </c>
      <c r="BT37" s="47">
        <v>277.58532145039771</v>
      </c>
      <c r="BU37" s="47">
        <v>292.14002180131223</v>
      </c>
      <c r="BV37" s="48">
        <v>751.08866334657034</v>
      </c>
      <c r="BW37" s="49">
        <v>755.53055927987714</v>
      </c>
      <c r="BX37" s="49">
        <v>753.58105393756955</v>
      </c>
      <c r="BY37" s="49">
        <v>608.91762039014611</v>
      </c>
      <c r="BZ37" s="49">
        <v>618.15134036161965</v>
      </c>
      <c r="CA37" s="49">
        <v>612.28980455615385</v>
      </c>
      <c r="CB37" s="49">
        <v>589.20421051376036</v>
      </c>
      <c r="CC37" s="50">
        <v>608.50019129451232</v>
      </c>
    </row>
    <row r="38" spans="1:81" x14ac:dyDescent="0.2">
      <c r="A38" s="17" t="s">
        <v>41</v>
      </c>
      <c r="B38" s="18">
        <v>12.768216846539278</v>
      </c>
      <c r="C38" s="19">
        <v>12.87088497747566</v>
      </c>
      <c r="D38" s="19">
        <v>12.10202479650863</v>
      </c>
      <c r="E38" s="19">
        <v>10.152085618271666</v>
      </c>
      <c r="F38" s="19">
        <v>7.2919658332929789</v>
      </c>
      <c r="G38" s="19">
        <v>7.7226480854166715</v>
      </c>
      <c r="H38" s="19">
        <v>7.6935096886182688</v>
      </c>
      <c r="I38" s="19">
        <v>7.3585106088581815</v>
      </c>
      <c r="J38" s="18">
        <v>15.867367147256974</v>
      </c>
      <c r="K38" s="19">
        <v>17.049519072038628</v>
      </c>
      <c r="L38" s="19">
        <v>14.794496444033705</v>
      </c>
      <c r="M38" s="19">
        <v>12.370157573983526</v>
      </c>
      <c r="N38" s="19">
        <v>9.3711548073074553</v>
      </c>
      <c r="O38" s="19">
        <v>9.0317940168076944</v>
      </c>
      <c r="P38" s="19">
        <v>9.2776404145826099</v>
      </c>
      <c r="Q38" s="19">
        <v>9.1670686530364431</v>
      </c>
      <c r="R38" s="18">
        <v>29.608391136097318</v>
      </c>
      <c r="S38" s="19">
        <v>29.814799523944149</v>
      </c>
      <c r="T38" s="19">
        <v>28.109470170494099</v>
      </c>
      <c r="U38" s="19">
        <v>23.255714912662125</v>
      </c>
      <c r="V38" s="19">
        <v>17.396929176249447</v>
      </c>
      <c r="W38" s="19">
        <v>16.09622453800764</v>
      </c>
      <c r="X38" s="19">
        <v>16.12892195743671</v>
      </c>
      <c r="Y38" s="19">
        <v>15.865567546529974</v>
      </c>
      <c r="Z38" s="18">
        <v>9.5122410693807696E-2</v>
      </c>
      <c r="AA38" s="19">
        <v>9.5941543957260567E-2</v>
      </c>
      <c r="AB38" s="19">
        <v>8.994160083744801E-2</v>
      </c>
      <c r="AC38" s="19">
        <v>7.476251688251459E-2</v>
      </c>
      <c r="AD38" s="19">
        <v>5.5339779323437838E-2</v>
      </c>
      <c r="AE38" s="19">
        <v>5.0052631215665902E-2</v>
      </c>
      <c r="AF38" s="19">
        <v>5.3695135931642331E-2</v>
      </c>
      <c r="AG38" s="19">
        <v>5.5921338772881295E-2</v>
      </c>
      <c r="AH38" s="18">
        <v>0.12742620295203405</v>
      </c>
      <c r="AI38" s="19">
        <v>0.13039154808706893</v>
      </c>
      <c r="AJ38" s="19">
        <v>0.11532243340928577</v>
      </c>
      <c r="AK38" s="19">
        <v>9.2733672795440175E-2</v>
      </c>
      <c r="AL38" s="19">
        <v>6.0623968053897768E-2</v>
      </c>
      <c r="AM38" s="19">
        <v>6.0891234722999739E-2</v>
      </c>
      <c r="AN38" s="19">
        <v>6.2092504194477975E-2</v>
      </c>
      <c r="AO38" s="19">
        <v>6.1069311472363844E-2</v>
      </c>
      <c r="AP38" s="18">
        <v>47.03934607184754</v>
      </c>
      <c r="AQ38" s="19">
        <v>46.956209004101829</v>
      </c>
      <c r="AR38" s="19">
        <v>45.644226516319279</v>
      </c>
      <c r="AS38" s="19">
        <v>44.268153484386431</v>
      </c>
      <c r="AT38" s="19">
        <v>41.60188202434729</v>
      </c>
      <c r="AU38" s="19">
        <v>41.438180170688057</v>
      </c>
      <c r="AV38" s="19">
        <v>43.718774608766232</v>
      </c>
      <c r="AW38" s="20">
        <v>45.862309024775129</v>
      </c>
      <c r="AX38" s="47">
        <v>59777.051699611329</v>
      </c>
      <c r="AY38" s="47">
        <v>64277.946710913551</v>
      </c>
      <c r="AZ38" s="47">
        <v>63727.75705823311</v>
      </c>
      <c r="BA38" s="47">
        <v>64869.846964742552</v>
      </c>
      <c r="BB38" s="47">
        <v>65226.051821084169</v>
      </c>
      <c r="BC38" s="47">
        <v>66207.047445250762</v>
      </c>
      <c r="BD38" s="47">
        <v>69763.857078111527</v>
      </c>
      <c r="BE38" s="47">
        <v>73009.570215644839</v>
      </c>
      <c r="BF38" s="48">
        <v>125489.85705949177</v>
      </c>
      <c r="BG38" s="49">
        <v>133231.90515943305</v>
      </c>
      <c r="BH38" s="49">
        <v>133494.44288271258</v>
      </c>
      <c r="BI38" s="49">
        <v>139219.54419337216</v>
      </c>
      <c r="BJ38" s="49">
        <v>143270.96340837158</v>
      </c>
      <c r="BK38" s="49">
        <v>145524.08463968811</v>
      </c>
      <c r="BL38" s="49">
        <v>152054.43022729931</v>
      </c>
      <c r="BM38" s="50">
        <v>159118.8480773865</v>
      </c>
      <c r="BN38" s="47">
        <v>497.50762068456311</v>
      </c>
      <c r="BO38" s="47">
        <v>502.31048101091466</v>
      </c>
      <c r="BP38" s="47">
        <v>496.74075280419351</v>
      </c>
      <c r="BQ38" s="47">
        <v>488.90605722312165</v>
      </c>
      <c r="BR38" s="47">
        <v>477.41490580916189</v>
      </c>
      <c r="BS38" s="47">
        <v>476.24835511229685</v>
      </c>
      <c r="BT38" s="47">
        <v>498.75446959992439</v>
      </c>
      <c r="BU38" s="47">
        <v>516.50963468616874</v>
      </c>
      <c r="BV38" s="48">
        <v>1028.7640255861763</v>
      </c>
      <c r="BW38" s="49">
        <v>1023.6490661732289</v>
      </c>
      <c r="BX38" s="49">
        <v>1024.7803138746058</v>
      </c>
      <c r="BY38" s="49">
        <v>1036.0545656505308</v>
      </c>
      <c r="BZ38" s="49">
        <v>1039.9692165209192</v>
      </c>
      <c r="CA38" s="49">
        <v>1035.8489190807993</v>
      </c>
      <c r="CB38" s="49">
        <v>1073.3826768846322</v>
      </c>
      <c r="CC38" s="50">
        <v>1112.0846771512977</v>
      </c>
    </row>
    <row r="39" spans="1:81" x14ac:dyDescent="0.2">
      <c r="A39" s="17" t="s">
        <v>42</v>
      </c>
      <c r="B39" s="18">
        <v>27.239802326084032</v>
      </c>
      <c r="C39" s="19">
        <v>27.833243628180835</v>
      </c>
      <c r="D39" s="19">
        <v>27.115280219256064</v>
      </c>
      <c r="E39" s="19">
        <v>27.913081632258514</v>
      </c>
      <c r="F39" s="19">
        <v>27.633805581354505</v>
      </c>
      <c r="G39" s="19">
        <v>28.472778500743857</v>
      </c>
      <c r="H39" s="19">
        <v>28.372410768443348</v>
      </c>
      <c r="I39" s="19">
        <v>28.143943564028287</v>
      </c>
      <c r="J39" s="18">
        <v>10.693848109494958</v>
      </c>
      <c r="K39" s="19">
        <v>11.864315859746506</v>
      </c>
      <c r="L39" s="19">
        <v>11.636564362472326</v>
      </c>
      <c r="M39" s="19">
        <v>12.007453875685547</v>
      </c>
      <c r="N39" s="19">
        <v>11.928866982422241</v>
      </c>
      <c r="O39" s="19">
        <v>12.113856600770569</v>
      </c>
      <c r="P39" s="19">
        <v>12.109502618425246</v>
      </c>
      <c r="Q39" s="19">
        <v>11.637067158656059</v>
      </c>
      <c r="R39" s="18">
        <v>25.090769099213531</v>
      </c>
      <c r="S39" s="19">
        <v>27.426777547960086</v>
      </c>
      <c r="T39" s="19">
        <v>26.721425076655979</v>
      </c>
      <c r="U39" s="19">
        <v>26.808899775703388</v>
      </c>
      <c r="V39" s="19">
        <v>25.935101172412054</v>
      </c>
      <c r="W39" s="19">
        <v>26.121753689949799</v>
      </c>
      <c r="X39" s="19">
        <v>26.053146864813055</v>
      </c>
      <c r="Y39" s="19">
        <v>25.326054755402325</v>
      </c>
      <c r="Z39" s="18">
        <v>9.7417083310612565E-2</v>
      </c>
      <c r="AA39" s="19">
        <v>0.10076341393626315</v>
      </c>
      <c r="AB39" s="19">
        <v>9.8038655127330357E-2</v>
      </c>
      <c r="AC39" s="19">
        <v>0.10310168390565304</v>
      </c>
      <c r="AD39" s="19">
        <v>9.6924419918003255E-2</v>
      </c>
      <c r="AE39" s="19">
        <v>9.6703838136133966E-2</v>
      </c>
      <c r="AF39" s="19">
        <v>9.6726989988463782E-2</v>
      </c>
      <c r="AG39" s="19">
        <v>9.3940868599703242E-2</v>
      </c>
      <c r="AH39" s="18">
        <v>0.12900608468220703</v>
      </c>
      <c r="AI39" s="19">
        <v>0.13662591191275153</v>
      </c>
      <c r="AJ39" s="19">
        <v>0.1328124687917267</v>
      </c>
      <c r="AK39" s="19">
        <v>0.13576514982822008</v>
      </c>
      <c r="AL39" s="19">
        <v>0.13264768132226981</v>
      </c>
      <c r="AM39" s="19">
        <v>0.13194806701340031</v>
      </c>
      <c r="AN39" s="19">
        <v>0.13207734770684029</v>
      </c>
      <c r="AO39" s="19">
        <v>0.12843876757433564</v>
      </c>
      <c r="AP39" s="18">
        <v>28.87071617306583</v>
      </c>
      <c r="AQ39" s="19">
        <v>30.634102298649289</v>
      </c>
      <c r="AR39" s="19">
        <v>29.831094084998039</v>
      </c>
      <c r="AS39" s="19">
        <v>30.179836899788512</v>
      </c>
      <c r="AT39" s="19">
        <v>29.48951060383607</v>
      </c>
      <c r="AU39" s="19">
        <v>29.6610253088684</v>
      </c>
      <c r="AV39" s="19">
        <v>29.650535301360556</v>
      </c>
      <c r="AW39" s="20">
        <v>28.868386486670936</v>
      </c>
      <c r="AX39" s="47">
        <v>14911.191495584662</v>
      </c>
      <c r="AY39" s="47">
        <v>15632.059328151663</v>
      </c>
      <c r="AZ39" s="47">
        <v>15662.271581663663</v>
      </c>
      <c r="BA39" s="47">
        <v>15998.671682615666</v>
      </c>
      <c r="BB39" s="47">
        <v>15965.533416235665</v>
      </c>
      <c r="BC39" s="47">
        <v>16116.818412082454</v>
      </c>
      <c r="BD39" s="47">
        <v>16133.767768367708</v>
      </c>
      <c r="BE39" s="47">
        <v>15707.748410184991</v>
      </c>
      <c r="BF39" s="48">
        <v>36122.369191504811</v>
      </c>
      <c r="BG39" s="49">
        <v>37547.27169287781</v>
      </c>
      <c r="BH39" s="49">
        <v>37535.251587071805</v>
      </c>
      <c r="BI39" s="49">
        <v>37748.308358837799</v>
      </c>
      <c r="BJ39" s="49">
        <v>37195.916321229801</v>
      </c>
      <c r="BK39" s="49">
        <v>37373.067921113368</v>
      </c>
      <c r="BL39" s="49">
        <v>37364.747162615124</v>
      </c>
      <c r="BM39" s="50">
        <v>36756.642164755045</v>
      </c>
      <c r="BN39" s="47">
        <v>114.6417287662025</v>
      </c>
      <c r="BO39" s="47">
        <v>122.89766412033691</v>
      </c>
      <c r="BP39" s="47">
        <v>120.1653942821419</v>
      </c>
      <c r="BQ39" s="47">
        <v>124.4009549869984</v>
      </c>
      <c r="BR39" s="47">
        <v>124.026828696728</v>
      </c>
      <c r="BS39" s="47">
        <v>125.61939225345021</v>
      </c>
      <c r="BT39" s="47">
        <v>125.76311849196709</v>
      </c>
      <c r="BU39" s="47">
        <v>120.46247872386041</v>
      </c>
      <c r="BV39" s="48">
        <v>266.43353665942652</v>
      </c>
      <c r="BW39" s="49">
        <v>282.7862722493104</v>
      </c>
      <c r="BX39" s="49">
        <v>275.49042113655662</v>
      </c>
      <c r="BY39" s="49">
        <v>278.7238128362842</v>
      </c>
      <c r="BZ39" s="49">
        <v>272.50507049523105</v>
      </c>
      <c r="CA39" s="49">
        <v>274.31889672532782</v>
      </c>
      <c r="CB39" s="49">
        <v>274.2268339178226</v>
      </c>
      <c r="CC39" s="50">
        <v>266.88954926592061</v>
      </c>
    </row>
    <row r="40" spans="1:81" x14ac:dyDescent="0.2">
      <c r="A40" s="17" t="s">
        <v>43</v>
      </c>
      <c r="B40" s="18">
        <v>60.275357982933485</v>
      </c>
      <c r="C40" s="19">
        <v>60.543942275330167</v>
      </c>
      <c r="D40" s="19">
        <v>60.297907461554203</v>
      </c>
      <c r="E40" s="19">
        <v>62.369599405930771</v>
      </c>
      <c r="F40" s="19">
        <v>42.713960504429771</v>
      </c>
      <c r="G40" s="19">
        <v>39.498264696087013</v>
      </c>
      <c r="H40" s="19">
        <v>33.407218867211704</v>
      </c>
      <c r="I40" s="19">
        <v>34.385327609066046</v>
      </c>
      <c r="J40" s="18">
        <v>17.946598474215929</v>
      </c>
      <c r="K40" s="19">
        <v>16.410831631801756</v>
      </c>
      <c r="L40" s="19">
        <v>16.357123812988501</v>
      </c>
      <c r="M40" s="19">
        <v>15.910374601990972</v>
      </c>
      <c r="N40" s="19">
        <v>13.671344278461888</v>
      </c>
      <c r="O40" s="19">
        <v>14.458396162477467</v>
      </c>
      <c r="P40" s="19">
        <v>14.838743840302268</v>
      </c>
      <c r="Q40" s="19">
        <v>12.146181555739281</v>
      </c>
      <c r="R40" s="18">
        <v>44.642426389434178</v>
      </c>
      <c r="S40" s="19">
        <v>40.298361190234665</v>
      </c>
      <c r="T40" s="19">
        <v>40.27563203550384</v>
      </c>
      <c r="U40" s="19">
        <v>38.903044732437465</v>
      </c>
      <c r="V40" s="19">
        <v>30.144082621705845</v>
      </c>
      <c r="W40" s="19">
        <v>27.898063533663464</v>
      </c>
      <c r="X40" s="19">
        <v>26.603725137725132</v>
      </c>
      <c r="Y40" s="19">
        <v>22.695939299080639</v>
      </c>
      <c r="Z40" s="18">
        <v>0.26042876221382116</v>
      </c>
      <c r="AA40" s="19">
        <v>0.22272559005097695</v>
      </c>
      <c r="AB40" s="19">
        <v>0.22085522213166991</v>
      </c>
      <c r="AC40" s="19">
        <v>0.19390748520503703</v>
      </c>
      <c r="AD40" s="19">
        <v>0.13244863283012029</v>
      </c>
      <c r="AE40" s="19">
        <v>0.12743902660908238</v>
      </c>
      <c r="AF40" s="19">
        <v>0.12484788443563107</v>
      </c>
      <c r="AG40" s="19">
        <v>7.9290215575399142E-2</v>
      </c>
      <c r="AH40" s="18">
        <v>0.36595608489310238</v>
      </c>
      <c r="AI40" s="19">
        <v>0.34931603622145785</v>
      </c>
      <c r="AJ40" s="19">
        <v>0.34703826133779042</v>
      </c>
      <c r="AK40" s="19">
        <v>0.30950302358336979</v>
      </c>
      <c r="AL40" s="19">
        <v>0.1844728863947932</v>
      </c>
      <c r="AM40" s="19">
        <v>0.17068690369857639</v>
      </c>
      <c r="AN40" s="19">
        <v>0.16471331302999467</v>
      </c>
      <c r="AO40" s="19">
        <v>0.13085799088920749</v>
      </c>
      <c r="AP40" s="18">
        <v>86.73935885883995</v>
      </c>
      <c r="AQ40" s="19">
        <v>78.115117100921267</v>
      </c>
      <c r="AR40" s="19">
        <v>79.381571895782386</v>
      </c>
      <c r="AS40" s="19">
        <v>83.931305014338989</v>
      </c>
      <c r="AT40" s="19">
        <v>74.136094498273636</v>
      </c>
      <c r="AU40" s="19">
        <v>74.689614888137882</v>
      </c>
      <c r="AV40" s="19">
        <v>79.046705155158278</v>
      </c>
      <c r="AW40" s="20">
        <v>77.12597789674038</v>
      </c>
      <c r="AX40" s="47">
        <v>53929.572833555198</v>
      </c>
      <c r="AY40" s="47">
        <v>52295.573261864396</v>
      </c>
      <c r="AZ40" s="47">
        <v>55688.693839867628</v>
      </c>
      <c r="BA40" s="47">
        <v>63447.897371436389</v>
      </c>
      <c r="BB40" s="47">
        <v>63646.112980304817</v>
      </c>
      <c r="BC40" s="47">
        <v>68401.856890943192</v>
      </c>
      <c r="BD40" s="47">
        <v>75469.536868018404</v>
      </c>
      <c r="BE40" s="47">
        <v>77437.739458569646</v>
      </c>
      <c r="BF40" s="48">
        <v>123884.47347674443</v>
      </c>
      <c r="BG40" s="49">
        <v>119153.93423501008</v>
      </c>
      <c r="BH40" s="49">
        <v>126318.68462783737</v>
      </c>
      <c r="BI40" s="49">
        <v>143082.07873111483</v>
      </c>
      <c r="BJ40" s="49">
        <v>138579.65724376749</v>
      </c>
      <c r="BK40" s="49">
        <v>146098.11023362938</v>
      </c>
      <c r="BL40" s="49">
        <v>160677.51456102496</v>
      </c>
      <c r="BM40" s="50">
        <v>169838.51355827571</v>
      </c>
      <c r="BN40" s="47">
        <v>430.76774877575565</v>
      </c>
      <c r="BO40" s="47">
        <v>403.28554923136301</v>
      </c>
      <c r="BP40" s="47">
        <v>412.66579957731307</v>
      </c>
      <c r="BQ40" s="47">
        <v>457.96972140775733</v>
      </c>
      <c r="BR40" s="47">
        <v>445.33038163586434</v>
      </c>
      <c r="BS40" s="47">
        <v>475.27741648814185</v>
      </c>
      <c r="BT40" s="47">
        <v>518.09641159674788</v>
      </c>
      <c r="BU40" s="47">
        <v>507.99145534576536</v>
      </c>
      <c r="BV40" s="48">
        <v>977.43971526807013</v>
      </c>
      <c r="BW40" s="49">
        <v>905.03761649170565</v>
      </c>
      <c r="BX40" s="49">
        <v>929.56260290528621</v>
      </c>
      <c r="BY40" s="49">
        <v>1024.9675224100763</v>
      </c>
      <c r="BZ40" s="49">
        <v>947.51615314259629</v>
      </c>
      <c r="CA40" s="49">
        <v>977.87694759860369</v>
      </c>
      <c r="CB40" s="49">
        <v>1059.0516570850273</v>
      </c>
      <c r="CC40" s="50">
        <v>1082.4224901387724</v>
      </c>
    </row>
    <row r="41" spans="1:81" x14ac:dyDescent="0.2">
      <c r="A41" s="17" t="s">
        <v>44</v>
      </c>
      <c r="B41" s="18">
        <v>13.998331997955123</v>
      </c>
      <c r="C41" s="19">
        <v>17.367687492496824</v>
      </c>
      <c r="D41" s="19">
        <v>17.859386335894122</v>
      </c>
      <c r="E41" s="19">
        <v>14.456941526616141</v>
      </c>
      <c r="F41" s="19">
        <v>12.073045583213082</v>
      </c>
      <c r="G41" s="19">
        <v>13.390612114555468</v>
      </c>
      <c r="H41" s="19">
        <v>13.756090823426447</v>
      </c>
      <c r="I41" s="19">
        <v>12.413318253293745</v>
      </c>
      <c r="J41" s="18">
        <v>10.774816217908841</v>
      </c>
      <c r="K41" s="19">
        <v>12.308133798204558</v>
      </c>
      <c r="L41" s="19">
        <v>13.187086622880289</v>
      </c>
      <c r="M41" s="19">
        <v>12.769972398937592</v>
      </c>
      <c r="N41" s="19">
        <v>12.198981062792846</v>
      </c>
      <c r="O41" s="19">
        <v>12.638251791977122</v>
      </c>
      <c r="P41" s="19">
        <v>12.768573667206972</v>
      </c>
      <c r="Q41" s="19">
        <v>10.754053690537866</v>
      </c>
      <c r="R41" s="18">
        <v>17.823723148296473</v>
      </c>
      <c r="S41" s="19">
        <v>20.902301166448737</v>
      </c>
      <c r="T41" s="19">
        <v>22.810968992982311</v>
      </c>
      <c r="U41" s="19">
        <v>21.382463895772393</v>
      </c>
      <c r="V41" s="19">
        <v>19.99723827197624</v>
      </c>
      <c r="W41" s="19">
        <v>20.302009853086645</v>
      </c>
      <c r="X41" s="19">
        <v>20.357790804612165</v>
      </c>
      <c r="Y41" s="19">
        <v>17.189066309748476</v>
      </c>
      <c r="Z41" s="18">
        <v>3.1787580546608643E-2</v>
      </c>
      <c r="AA41" s="19">
        <v>4.4932537335583084E-2</v>
      </c>
      <c r="AB41" s="19">
        <v>4.7973347677009365E-2</v>
      </c>
      <c r="AC41" s="19">
        <v>4.1758158130381494E-2</v>
      </c>
      <c r="AD41" s="19">
        <v>3.4015154530392E-2</v>
      </c>
      <c r="AE41" s="19">
        <v>3.7394468005415682E-2</v>
      </c>
      <c r="AF41" s="19">
        <v>3.8185938789421232E-2</v>
      </c>
      <c r="AG41" s="19">
        <v>3.4076178101401462E-2</v>
      </c>
      <c r="AH41" s="18">
        <v>4.8390336549564768E-2</v>
      </c>
      <c r="AI41" s="19">
        <v>7.0745275695382248E-2</v>
      </c>
      <c r="AJ41" s="19">
        <v>7.5949147438479067E-2</v>
      </c>
      <c r="AK41" s="19">
        <v>6.5472545041239449E-2</v>
      </c>
      <c r="AL41" s="19">
        <v>5.3535736716766702E-2</v>
      </c>
      <c r="AM41" s="19">
        <v>5.9548679703557664E-2</v>
      </c>
      <c r="AN41" s="19">
        <v>6.0954175017614118E-2</v>
      </c>
      <c r="AO41" s="19">
        <v>5.4291359843447608E-2</v>
      </c>
      <c r="AP41" s="18">
        <v>32.785622386709825</v>
      </c>
      <c r="AQ41" s="19">
        <v>37.503504826187822</v>
      </c>
      <c r="AR41" s="19">
        <v>38.47131996565134</v>
      </c>
      <c r="AS41" s="19">
        <v>38.016251432098535</v>
      </c>
      <c r="AT41" s="19">
        <v>40.718019004691719</v>
      </c>
      <c r="AU41" s="19">
        <v>46.117422355858928</v>
      </c>
      <c r="AV41" s="19">
        <v>48.770459561469906</v>
      </c>
      <c r="AW41" s="20">
        <v>44.152254221817223</v>
      </c>
      <c r="AX41" s="47">
        <v>41838.562118866284</v>
      </c>
      <c r="AY41" s="47">
        <v>43909.147607770283</v>
      </c>
      <c r="AZ41" s="47">
        <v>45625.054850223285</v>
      </c>
      <c r="BA41" s="47">
        <v>50896.952369385566</v>
      </c>
      <c r="BB41" s="47">
        <v>56263.23580866908</v>
      </c>
      <c r="BC41" s="47">
        <v>62364.604961657555</v>
      </c>
      <c r="BD41" s="47">
        <v>66368.44709207103</v>
      </c>
      <c r="BE41" s="47">
        <v>65081.230399443106</v>
      </c>
      <c r="BF41" s="48">
        <v>90468.658973341691</v>
      </c>
      <c r="BG41" s="49">
        <v>95643.173785736712</v>
      </c>
      <c r="BH41" s="49">
        <v>96186.788180112679</v>
      </c>
      <c r="BI41" s="49">
        <v>109401.71034804756</v>
      </c>
      <c r="BJ41" s="49">
        <v>120995.83779649613</v>
      </c>
      <c r="BK41" s="49">
        <v>135148.76264245601</v>
      </c>
      <c r="BL41" s="49">
        <v>142387.08534526918</v>
      </c>
      <c r="BM41" s="50">
        <v>134528.61947538811</v>
      </c>
      <c r="BN41" s="47">
        <v>244.43774040785124</v>
      </c>
      <c r="BO41" s="47">
        <v>263.1356488580156</v>
      </c>
      <c r="BP41" s="47">
        <v>276.60786629409529</v>
      </c>
      <c r="BQ41" s="47">
        <v>270.63549361768094</v>
      </c>
      <c r="BR41" s="47">
        <v>302.83211511409314</v>
      </c>
      <c r="BS41" s="47">
        <v>339.58307934955599</v>
      </c>
      <c r="BT41" s="47">
        <v>365.10011433392208</v>
      </c>
      <c r="BU41" s="47">
        <v>349.45105732537337</v>
      </c>
      <c r="BV41" s="48">
        <v>466.59768102872806</v>
      </c>
      <c r="BW41" s="49">
        <v>508.78964060532485</v>
      </c>
      <c r="BX41" s="49">
        <v>516.25675869561178</v>
      </c>
      <c r="BY41" s="49">
        <v>526.00604277228058</v>
      </c>
      <c r="BZ41" s="49">
        <v>595.00201776879351</v>
      </c>
      <c r="CA41" s="49">
        <v>677.29992055790376</v>
      </c>
      <c r="CB41" s="49">
        <v>720.36170199369712</v>
      </c>
      <c r="CC41" s="50">
        <v>653.68767421378993</v>
      </c>
    </row>
    <row r="42" spans="1:81" x14ac:dyDescent="0.2">
      <c r="A42" s="17" t="s">
        <v>45</v>
      </c>
      <c r="B42" s="18">
        <v>2.9979215638111699E-2</v>
      </c>
      <c r="C42" s="19">
        <v>2.9979215970070201E-2</v>
      </c>
      <c r="D42" s="19">
        <v>2.9979215774842E-2</v>
      </c>
      <c r="E42" s="19">
        <v>2.9979215791757E-2</v>
      </c>
      <c r="F42" s="19">
        <v>2.9979215236378601E-2</v>
      </c>
      <c r="G42" s="19">
        <v>2.9979215791757E-2</v>
      </c>
      <c r="H42" s="19">
        <v>2.9979215878094399E-2</v>
      </c>
      <c r="I42" s="19">
        <v>2.9979215281133099E-2</v>
      </c>
      <c r="J42" s="18">
        <v>0.56488677145834232</v>
      </c>
      <c r="K42" s="19">
        <v>0.6544322171250343</v>
      </c>
      <c r="L42" s="19">
        <v>0.65443221361548187</v>
      </c>
      <c r="M42" s="19">
        <v>0.65443221302028332</v>
      </c>
      <c r="N42" s="19">
        <v>0.6544322099421136</v>
      </c>
      <c r="O42" s="19">
        <v>0.65443221297628185</v>
      </c>
      <c r="P42" s="19">
        <v>0.65443221302028332</v>
      </c>
      <c r="Q42" s="19">
        <v>0.60997817860905135</v>
      </c>
      <c r="R42" s="18">
        <v>1.5804683822548231</v>
      </c>
      <c r="S42" s="19">
        <v>1.6795228606699939</v>
      </c>
      <c r="T42" s="19">
        <v>1.6795228562485156</v>
      </c>
      <c r="U42" s="19">
        <v>1.6795228565652434</v>
      </c>
      <c r="V42" s="19">
        <v>1.6795228505157289</v>
      </c>
      <c r="W42" s="19">
        <v>1.6795228546060017</v>
      </c>
      <c r="X42" s="19">
        <v>1.6795228577073871</v>
      </c>
      <c r="Y42" s="19">
        <v>1.6350688212420841</v>
      </c>
      <c r="Z42" s="18">
        <v>7.5291373863128758E-3</v>
      </c>
      <c r="AA42" s="19">
        <v>7.530012456211618E-3</v>
      </c>
      <c r="AB42" s="19">
        <v>7.5300124339734743E-3</v>
      </c>
      <c r="AC42" s="19">
        <v>7.5300124175123459E-3</v>
      </c>
      <c r="AD42" s="19">
        <v>7.5300123263033359E-3</v>
      </c>
      <c r="AE42" s="19">
        <v>7.5300123849613943E-3</v>
      </c>
      <c r="AF42" s="19">
        <v>7.5300124316914109E-3</v>
      </c>
      <c r="AG42" s="19">
        <v>7.5296194479700443E-3</v>
      </c>
      <c r="AH42" s="18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0</v>
      </c>
      <c r="AO42" s="19">
        <v>0</v>
      </c>
      <c r="AP42" s="18">
        <v>6.9804981077830952</v>
      </c>
      <c r="AQ42" s="19">
        <v>7.7122097886004068</v>
      </c>
      <c r="AR42" s="19">
        <v>7.712209787316743</v>
      </c>
      <c r="AS42" s="19">
        <v>7.7122097873962021</v>
      </c>
      <c r="AT42" s="19">
        <v>7.7122097868690913</v>
      </c>
      <c r="AU42" s="19">
        <v>7.7122097864584953</v>
      </c>
      <c r="AV42" s="19">
        <v>7.7122097875746816</v>
      </c>
      <c r="AW42" s="20">
        <v>7.3836316318258328</v>
      </c>
      <c r="AX42" s="47">
        <v>22800.451519401056</v>
      </c>
      <c r="AY42" s="47">
        <v>24378.338686405055</v>
      </c>
      <c r="AZ42" s="47">
        <v>24378.338687439045</v>
      </c>
      <c r="BA42" s="47">
        <v>25024.739341428402</v>
      </c>
      <c r="BB42" s="47">
        <v>26081.615955061985</v>
      </c>
      <c r="BC42" s="47">
        <v>27096.180683473453</v>
      </c>
      <c r="BD42" s="47">
        <v>27096.180689622459</v>
      </c>
      <c r="BE42" s="47">
        <v>26312.285519350444</v>
      </c>
      <c r="BF42" s="48">
        <v>59615.347217059054</v>
      </c>
      <c r="BG42" s="49">
        <v>61348.100516314051</v>
      </c>
      <c r="BH42" s="49">
        <v>61349.891514874056</v>
      </c>
      <c r="BI42" s="49">
        <v>62924.679967631761</v>
      </c>
      <c r="BJ42" s="49">
        <v>65394.677985030183</v>
      </c>
      <c r="BK42" s="49">
        <v>67765.543809558207</v>
      </c>
      <c r="BL42" s="49">
        <v>67765.543818209204</v>
      </c>
      <c r="BM42" s="50">
        <v>66981.958819110194</v>
      </c>
      <c r="BN42" s="47">
        <v>37.97722773900729</v>
      </c>
      <c r="BO42" s="47">
        <v>49.283470422729629</v>
      </c>
      <c r="BP42" s="47">
        <v>49.283470384570833</v>
      </c>
      <c r="BQ42" s="47">
        <v>49.283470403844831</v>
      </c>
      <c r="BR42" s="47">
        <v>49.283470424531998</v>
      </c>
      <c r="BS42" s="47">
        <v>49.283470385373768</v>
      </c>
      <c r="BT42" s="47">
        <v>49.283470401594073</v>
      </c>
      <c r="BU42" s="47">
        <v>43.670587661146655</v>
      </c>
      <c r="BV42" s="48">
        <v>119.98360057012874</v>
      </c>
      <c r="BW42" s="49">
        <v>132.48294604157661</v>
      </c>
      <c r="BX42" s="49">
        <v>132.4829459876471</v>
      </c>
      <c r="BY42" s="49">
        <v>132.48294602014906</v>
      </c>
      <c r="BZ42" s="49">
        <v>132.48294602057803</v>
      </c>
      <c r="CA42" s="49">
        <v>132.48294597539618</v>
      </c>
      <c r="CB42" s="49">
        <v>132.48294602462411</v>
      </c>
      <c r="CC42" s="50">
        <v>126.8700632537539</v>
      </c>
    </row>
    <row r="43" spans="1:81" x14ac:dyDescent="0.2">
      <c r="A43" s="17" t="s">
        <v>46</v>
      </c>
      <c r="B43" s="18">
        <v>8.9618774342078851</v>
      </c>
      <c r="C43" s="19">
        <v>10.80741340529884</v>
      </c>
      <c r="D43" s="19">
        <v>10.471516343070082</v>
      </c>
      <c r="E43" s="19">
        <v>7.8526319928515633</v>
      </c>
      <c r="F43" s="19">
        <v>6.8779060916474979</v>
      </c>
      <c r="G43" s="19">
        <v>7.4369905886480563</v>
      </c>
      <c r="H43" s="19">
        <v>7.7454898642195529</v>
      </c>
      <c r="I43" s="19">
        <v>4.023384875693945</v>
      </c>
      <c r="J43" s="18">
        <v>14.930161541929277</v>
      </c>
      <c r="K43" s="19">
        <v>15.365422588116653</v>
      </c>
      <c r="L43" s="19">
        <v>14.816216119018781</v>
      </c>
      <c r="M43" s="19">
        <v>13.450948879049028</v>
      </c>
      <c r="N43" s="19">
        <v>13.035555276607457</v>
      </c>
      <c r="O43" s="19">
        <v>12.546972238261162</v>
      </c>
      <c r="P43" s="19">
        <v>11.479320749497187</v>
      </c>
      <c r="Q43" s="19">
        <v>8.2030324131405887</v>
      </c>
      <c r="R43" s="18">
        <v>32.725473454371219</v>
      </c>
      <c r="S43" s="19">
        <v>35.698825171695702</v>
      </c>
      <c r="T43" s="19">
        <v>36.62362989762935</v>
      </c>
      <c r="U43" s="19">
        <v>31.717096709187992</v>
      </c>
      <c r="V43" s="19">
        <v>33.4211770133127</v>
      </c>
      <c r="W43" s="19">
        <v>30.061228524508213</v>
      </c>
      <c r="X43" s="19">
        <v>25.367681062934725</v>
      </c>
      <c r="Y43" s="19">
        <v>18.338198557654835</v>
      </c>
      <c r="Z43" s="18">
        <v>0.17115189187050622</v>
      </c>
      <c r="AA43" s="19">
        <v>0.18458748099817959</v>
      </c>
      <c r="AB43" s="19">
        <v>0.18105154478871444</v>
      </c>
      <c r="AC43" s="19">
        <v>0.15859673621802528</v>
      </c>
      <c r="AD43" s="19">
        <v>0.15081604847328695</v>
      </c>
      <c r="AE43" s="19">
        <v>0.15336610253560409</v>
      </c>
      <c r="AF43" s="19">
        <v>0.15688664239954417</v>
      </c>
      <c r="AG43" s="19">
        <v>0.11830336827916434</v>
      </c>
      <c r="AH43" s="18">
        <v>8.3095935939220197E-2</v>
      </c>
      <c r="AI43" s="19">
        <v>9.7916926797178006E-2</v>
      </c>
      <c r="AJ43" s="19">
        <v>9.4014433583997609E-2</v>
      </c>
      <c r="AK43" s="19">
        <v>6.9240370772488707E-2</v>
      </c>
      <c r="AL43" s="19">
        <v>6.0648883846865301E-2</v>
      </c>
      <c r="AM43" s="19">
        <v>6.3461128177120699E-2</v>
      </c>
      <c r="AN43" s="19">
        <v>6.7340574596376906E-2</v>
      </c>
      <c r="AO43" s="19">
        <v>2.47526500875134E-2</v>
      </c>
      <c r="AP43" s="18">
        <v>78.442559990167211</v>
      </c>
      <c r="AQ43" s="19">
        <v>82.972531808547515</v>
      </c>
      <c r="AR43" s="19">
        <v>83.226645175300575</v>
      </c>
      <c r="AS43" s="19">
        <v>78.408808005041166</v>
      </c>
      <c r="AT43" s="19">
        <v>82.171059483435897</v>
      </c>
      <c r="AU43" s="19">
        <v>83.543951396282608</v>
      </c>
      <c r="AV43" s="19">
        <v>87.585913842043951</v>
      </c>
      <c r="AW43" s="20">
        <v>92.754763573173094</v>
      </c>
      <c r="AX43" s="47">
        <v>95384.219524036234</v>
      </c>
      <c r="AY43" s="47">
        <v>87316.099182952938</v>
      </c>
      <c r="AZ43" s="47">
        <v>86332.57392546731</v>
      </c>
      <c r="BA43" s="47">
        <v>87096.788621330852</v>
      </c>
      <c r="BB43" s="47">
        <v>90537.64842917709</v>
      </c>
      <c r="BC43" s="47">
        <v>94118.564475977517</v>
      </c>
      <c r="BD43" s="47">
        <v>101240.58661255357</v>
      </c>
      <c r="BE43" s="47">
        <v>116348.21699174012</v>
      </c>
      <c r="BF43" s="48">
        <v>225652.94317475846</v>
      </c>
      <c r="BG43" s="49">
        <v>209417.17656296949</v>
      </c>
      <c r="BH43" s="49">
        <v>210374.88311896505</v>
      </c>
      <c r="BI43" s="49">
        <v>207629.88366912899</v>
      </c>
      <c r="BJ43" s="49">
        <v>219118.64510696253</v>
      </c>
      <c r="BK43" s="49">
        <v>226772.96090738638</v>
      </c>
      <c r="BL43" s="49">
        <v>242473.91532352965</v>
      </c>
      <c r="BM43" s="50">
        <v>278633.06230170693</v>
      </c>
      <c r="BN43" s="47">
        <v>801.63900432141088</v>
      </c>
      <c r="BO43" s="47">
        <v>703.28372264307188</v>
      </c>
      <c r="BP43" s="47">
        <v>693.10375103378283</v>
      </c>
      <c r="BQ43" s="47">
        <v>692.67560739514113</v>
      </c>
      <c r="BR43" s="47">
        <v>710.4758452706742</v>
      </c>
      <c r="BS43" s="47">
        <v>723.96007694359457</v>
      </c>
      <c r="BT43" s="47">
        <v>760.44467079733977</v>
      </c>
      <c r="BU43" s="47">
        <v>823.72925919953332</v>
      </c>
      <c r="BV43" s="48">
        <v>1865.549568343522</v>
      </c>
      <c r="BW43" s="49">
        <v>1657.2118811385096</v>
      </c>
      <c r="BX43" s="49">
        <v>1667.5502687291544</v>
      </c>
      <c r="BY43" s="49">
        <v>1623.3010263909493</v>
      </c>
      <c r="BZ43" s="49">
        <v>1700.7743478692207</v>
      </c>
      <c r="CA43" s="49">
        <v>1719.9666286316854</v>
      </c>
      <c r="CB43" s="49">
        <v>1783.0806131399979</v>
      </c>
      <c r="CC43" s="50">
        <v>1936.9227948310968</v>
      </c>
    </row>
    <row r="44" spans="1:81" x14ac:dyDescent="0.2">
      <c r="A44" s="17" t="s">
        <v>47</v>
      </c>
      <c r="B44" s="18">
        <v>0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8">
        <v>0.35839649798343987</v>
      </c>
      <c r="K44" s="19">
        <v>0.35839649798343987</v>
      </c>
      <c r="L44" s="19">
        <v>0.35839649798343987</v>
      </c>
      <c r="M44" s="19">
        <v>0.3417654271871593</v>
      </c>
      <c r="N44" s="19">
        <v>0.35162494413996281</v>
      </c>
      <c r="O44" s="19">
        <v>0.35689210758363477</v>
      </c>
      <c r="P44" s="19">
        <v>0.32951580820390014</v>
      </c>
      <c r="Q44" s="19">
        <v>0.3329580181955612</v>
      </c>
      <c r="R44" s="18">
        <v>0.76200735382321017</v>
      </c>
      <c r="S44" s="19">
        <v>0.77079102215120987</v>
      </c>
      <c r="T44" s="19">
        <v>0.7724499574032373</v>
      </c>
      <c r="U44" s="19">
        <v>0.73564071763963301</v>
      </c>
      <c r="V44" s="19">
        <v>0.746839443835284</v>
      </c>
      <c r="W44" s="19">
        <v>0.75675742286736591</v>
      </c>
      <c r="X44" s="19">
        <v>0.71976396882273175</v>
      </c>
      <c r="Y44" s="19">
        <v>0.72319190525810018</v>
      </c>
      <c r="Z44" s="18">
        <v>2.8600195591861127E-6</v>
      </c>
      <c r="AA44" s="19">
        <v>3.0180086057198632E-6</v>
      </c>
      <c r="AB44" s="19">
        <v>3.052731558343443E-6</v>
      </c>
      <c r="AC44" s="19">
        <v>2.7151500081666027E-6</v>
      </c>
      <c r="AD44" s="19">
        <v>2.6765109260586542E-6</v>
      </c>
      <c r="AE44" s="19">
        <v>2.8044105449155078E-6</v>
      </c>
      <c r="AF44" s="19">
        <v>2.3646801139726134E-6</v>
      </c>
      <c r="AG44" s="19">
        <v>2.4337404785659715E-6</v>
      </c>
      <c r="AH44" s="18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0</v>
      </c>
      <c r="AO44" s="19">
        <v>0</v>
      </c>
      <c r="AP44" s="18">
        <v>2.6181264759084719</v>
      </c>
      <c r="AQ44" s="19">
        <v>2.7502504585382708</v>
      </c>
      <c r="AR44" s="19">
        <v>2.7792887677751934</v>
      </c>
      <c r="AS44" s="19">
        <v>2.4969741399558685</v>
      </c>
      <c r="AT44" s="19">
        <v>2.4646608275758828</v>
      </c>
      <c r="AU44" s="19">
        <v>2.5716214516884488</v>
      </c>
      <c r="AV44" s="19">
        <v>2.2038811741542119</v>
      </c>
      <c r="AW44" s="20">
        <v>2.2616353704870025</v>
      </c>
      <c r="AX44" s="47">
        <v>3220.6382189655092</v>
      </c>
      <c r="AY44" s="47">
        <v>3220.638218896509</v>
      </c>
      <c r="AZ44" s="47">
        <v>3220.6382189655092</v>
      </c>
      <c r="BA44" s="47">
        <v>3076.5804264335084</v>
      </c>
      <c r="BB44" s="47">
        <v>3148.9329453265086</v>
      </c>
      <c r="BC44" s="47">
        <v>3204.7079423645082</v>
      </c>
      <c r="BD44" s="47">
        <v>2745.2223720125085</v>
      </c>
      <c r="BE44" s="47">
        <v>2882.0287754370788</v>
      </c>
      <c r="BF44" s="48">
        <v>6141.8415472126508</v>
      </c>
      <c r="BG44" s="49">
        <v>6457.2528458456518</v>
      </c>
      <c r="BH44" s="49">
        <v>6526.3434828256513</v>
      </c>
      <c r="BI44" s="49">
        <v>5874.1932606366508</v>
      </c>
      <c r="BJ44" s="49">
        <v>5787.6063552606511</v>
      </c>
      <c r="BK44" s="49">
        <v>6032.3726329366509</v>
      </c>
      <c r="BL44" s="49">
        <v>5182.0828358336521</v>
      </c>
      <c r="BM44" s="50">
        <v>5318.3092166462202</v>
      </c>
      <c r="BN44" s="47">
        <v>23.689244727942143</v>
      </c>
      <c r="BO44" s="47">
        <v>23.689244726925704</v>
      </c>
      <c r="BP44" s="47">
        <v>23.689244727942143</v>
      </c>
      <c r="BQ44" s="47">
        <v>22.49440861575885</v>
      </c>
      <c r="BR44" s="47">
        <v>23.085988260817231</v>
      </c>
      <c r="BS44" s="47">
        <v>23.555223310461987</v>
      </c>
      <c r="BT44" s="47">
        <v>20.081288380591552</v>
      </c>
      <c r="BU44" s="47">
        <v>21.072032479330794</v>
      </c>
      <c r="BV44" s="48">
        <v>44.809873558565592</v>
      </c>
      <c r="BW44" s="49">
        <v>47.066859937795876</v>
      </c>
      <c r="BX44" s="49">
        <v>47.562902118250712</v>
      </c>
      <c r="BY44" s="49">
        <v>42.740308542984764</v>
      </c>
      <c r="BZ44" s="49">
        <v>42.188321656479616</v>
      </c>
      <c r="CA44" s="49">
        <v>44.015459068440428</v>
      </c>
      <c r="CB44" s="49">
        <v>37.733595769477255</v>
      </c>
      <c r="CC44" s="50">
        <v>38.720172404934246</v>
      </c>
    </row>
    <row r="45" spans="1:81" x14ac:dyDescent="0.2">
      <c r="A45" s="17" t="s">
        <v>48</v>
      </c>
      <c r="B45" s="18">
        <v>18.655486941351995</v>
      </c>
      <c r="C45" s="19">
        <v>19.544342909078328</v>
      </c>
      <c r="D45" s="19">
        <v>20.290229752249669</v>
      </c>
      <c r="E45" s="19">
        <v>16.297929137290659</v>
      </c>
      <c r="F45" s="19">
        <v>13.388380375006994</v>
      </c>
      <c r="G45" s="19">
        <v>14.649233699159755</v>
      </c>
      <c r="H45" s="19">
        <v>14.830130730864933</v>
      </c>
      <c r="I45" s="19">
        <v>16.414831090139309</v>
      </c>
      <c r="J45" s="18">
        <v>6.0903012103075165</v>
      </c>
      <c r="K45" s="19">
        <v>6.2178385901212687</v>
      </c>
      <c r="L45" s="19">
        <v>6.3020608766502928</v>
      </c>
      <c r="M45" s="19">
        <v>6.3313360537563357</v>
      </c>
      <c r="N45" s="19">
        <v>6.1001046590263215</v>
      </c>
      <c r="O45" s="19">
        <v>6.5963290753939381</v>
      </c>
      <c r="P45" s="19">
        <v>6.6201146503868342</v>
      </c>
      <c r="Q45" s="19">
        <v>6.6739993649748071</v>
      </c>
      <c r="R45" s="18">
        <v>13.129568026095871</v>
      </c>
      <c r="S45" s="19">
        <v>12.631375287278223</v>
      </c>
      <c r="T45" s="19">
        <v>13.017941779437836</v>
      </c>
      <c r="U45" s="19">
        <v>12.036375845225338</v>
      </c>
      <c r="V45" s="19">
        <v>10.452236457647144</v>
      </c>
      <c r="W45" s="19">
        <v>10.995366447263647</v>
      </c>
      <c r="X45" s="19">
        <v>11.077371755775204</v>
      </c>
      <c r="Y45" s="19">
        <v>10.951825902410778</v>
      </c>
      <c r="Z45" s="18">
        <v>8.9372752281669118E-2</v>
      </c>
      <c r="AA45" s="19">
        <v>8.0310224286526635E-2</v>
      </c>
      <c r="AB45" s="19">
        <v>8.234709083160402E-2</v>
      </c>
      <c r="AC45" s="19">
        <v>6.7487772051604E-2</v>
      </c>
      <c r="AD45" s="19">
        <v>5.6599161250761275E-2</v>
      </c>
      <c r="AE45" s="19">
        <v>5.8671940750486769E-2</v>
      </c>
      <c r="AF45" s="19">
        <v>6.2085159067848936E-2</v>
      </c>
      <c r="AG45" s="19">
        <v>5.7742560795215177E-2</v>
      </c>
      <c r="AH45" s="18">
        <v>0.11153613554969265</v>
      </c>
      <c r="AI45" s="19">
        <v>0.10709396803261541</v>
      </c>
      <c r="AJ45" s="19">
        <v>0.11011311209368882</v>
      </c>
      <c r="AK45" s="19">
        <v>9.4417096818544932E-2</v>
      </c>
      <c r="AL45" s="19">
        <v>7.8328689006704574E-2</v>
      </c>
      <c r="AM45" s="19">
        <v>8.3416477619240342E-2</v>
      </c>
      <c r="AN45" s="19">
        <v>8.5380472640255362E-2</v>
      </c>
      <c r="AO45" s="19">
        <v>8.4393920551195406E-2</v>
      </c>
      <c r="AP45" s="18">
        <v>33.792388592097481</v>
      </c>
      <c r="AQ45" s="19">
        <v>32.519472811858535</v>
      </c>
      <c r="AR45" s="19">
        <v>33.359909540775824</v>
      </c>
      <c r="AS45" s="19">
        <v>33.586015425652363</v>
      </c>
      <c r="AT45" s="19">
        <v>33.133591281628533</v>
      </c>
      <c r="AU45" s="19">
        <v>36.320636892147057</v>
      </c>
      <c r="AV45" s="19">
        <v>38.224311341283538</v>
      </c>
      <c r="AW45" s="20">
        <v>39.82247752751514</v>
      </c>
      <c r="AX45" s="47">
        <v>43780.734363542739</v>
      </c>
      <c r="AY45" s="47">
        <v>43801.098458503737</v>
      </c>
      <c r="AZ45" s="47">
        <v>44024.449656248733</v>
      </c>
      <c r="BA45" s="47">
        <v>48035.877292750913</v>
      </c>
      <c r="BB45" s="47">
        <v>50528.483333893113</v>
      </c>
      <c r="BC45" s="47">
        <v>54550.562647992469</v>
      </c>
      <c r="BD45" s="47">
        <v>56611.240383042408</v>
      </c>
      <c r="BE45" s="47">
        <v>60197.173876449153</v>
      </c>
      <c r="BF45" s="48">
        <v>97925.781090185934</v>
      </c>
      <c r="BG45" s="49">
        <v>96337.17508372695</v>
      </c>
      <c r="BH45" s="49">
        <v>97434.581782809939</v>
      </c>
      <c r="BI45" s="49">
        <v>104212.66019750522</v>
      </c>
      <c r="BJ45" s="49">
        <v>108980.81798653194</v>
      </c>
      <c r="BK45" s="49">
        <v>116452.61724257466</v>
      </c>
      <c r="BL45" s="49">
        <v>121409.53445686691</v>
      </c>
      <c r="BM45" s="50">
        <v>126701.97700591627</v>
      </c>
      <c r="BN45" s="47">
        <v>395.8886025434191</v>
      </c>
      <c r="BO45" s="47">
        <v>397.69273234081857</v>
      </c>
      <c r="BP45" s="47">
        <v>398.96078529782477</v>
      </c>
      <c r="BQ45" s="47">
        <v>422.78328695166192</v>
      </c>
      <c r="BR45" s="47">
        <v>435.23245530564247</v>
      </c>
      <c r="BS45" s="47">
        <v>462.08600127865515</v>
      </c>
      <c r="BT45" s="47">
        <v>474.57213309617885</v>
      </c>
      <c r="BU45" s="47">
        <v>496.98970286969939</v>
      </c>
      <c r="BV45" s="48">
        <v>888.34049076972065</v>
      </c>
      <c r="BW45" s="49">
        <v>872.84018351304087</v>
      </c>
      <c r="BX45" s="49">
        <v>882.32750538438427</v>
      </c>
      <c r="BY45" s="49">
        <v>910.22642185527354</v>
      </c>
      <c r="BZ45" s="49">
        <v>927.14488837762985</v>
      </c>
      <c r="CA45" s="49">
        <v>975.20826595040467</v>
      </c>
      <c r="CB45" s="49">
        <v>1004.6286636149277</v>
      </c>
      <c r="CC45" s="50">
        <v>1035.0147351864134</v>
      </c>
    </row>
    <row r="46" spans="1:81" x14ac:dyDescent="0.2">
      <c r="A46" s="17" t="s">
        <v>49</v>
      </c>
      <c r="B46" s="18">
        <v>0.50825114327310394</v>
      </c>
      <c r="C46" s="19">
        <v>0.59304367387608803</v>
      </c>
      <c r="D46" s="19">
        <v>0.61820727495859595</v>
      </c>
      <c r="E46" s="19">
        <v>0.68983978372600596</v>
      </c>
      <c r="F46" s="19">
        <v>0.72336989421287901</v>
      </c>
      <c r="G46" s="19">
        <v>0.899834637567685</v>
      </c>
      <c r="H46" s="19">
        <v>1.01231396726651</v>
      </c>
      <c r="I46" s="19">
        <v>0.88178956867709601</v>
      </c>
      <c r="J46" s="18">
        <v>0.40732693621304078</v>
      </c>
      <c r="K46" s="19">
        <v>0.41834037118054546</v>
      </c>
      <c r="L46" s="19">
        <v>0.45001202895118597</v>
      </c>
      <c r="M46" s="19">
        <v>0.4512855409458863</v>
      </c>
      <c r="N46" s="19">
        <v>0.48032231017622917</v>
      </c>
      <c r="O46" s="19">
        <v>0.65759579117706013</v>
      </c>
      <c r="P46" s="19">
        <v>0.63808709071223335</v>
      </c>
      <c r="Q46" s="19">
        <v>0.50530950269640518</v>
      </c>
      <c r="R46" s="18">
        <v>0.60985222637715975</v>
      </c>
      <c r="S46" s="19">
        <v>0.69489751938013755</v>
      </c>
      <c r="T46" s="19">
        <v>0.721673017483493</v>
      </c>
      <c r="U46" s="19">
        <v>0.8230945327436886</v>
      </c>
      <c r="V46" s="19">
        <v>0.89509903577008987</v>
      </c>
      <c r="W46" s="19">
        <v>1.0722420230554437</v>
      </c>
      <c r="X46" s="19">
        <v>1.0266580756779298</v>
      </c>
      <c r="Y46" s="19">
        <v>0.87530906234572059</v>
      </c>
      <c r="Z46" s="18">
        <v>3.1412221086955252E-3</v>
      </c>
      <c r="AA46" s="19">
        <v>3.6651551624968027E-3</v>
      </c>
      <c r="AB46" s="19">
        <v>4.8334600747527469E-3</v>
      </c>
      <c r="AC46" s="19">
        <v>5.3937316104876931E-3</v>
      </c>
      <c r="AD46" s="19">
        <v>5.6561046476561617E-3</v>
      </c>
      <c r="AE46" s="19">
        <v>7.0356087304052507E-3</v>
      </c>
      <c r="AF46" s="19">
        <v>6.526600574865299E-3</v>
      </c>
      <c r="AG46" s="19">
        <v>5.6849741717662234E-3</v>
      </c>
      <c r="AH46" s="18">
        <v>6.3531392909137998E-3</v>
      </c>
      <c r="AI46" s="19">
        <v>7.4130459234511004E-3</v>
      </c>
      <c r="AJ46" s="19">
        <v>7.7275909369824503E-3</v>
      </c>
      <c r="AK46" s="19">
        <v>8.6229972965750808E-3</v>
      </c>
      <c r="AL46" s="19">
        <v>9.0421236776609907E-3</v>
      </c>
      <c r="AM46" s="19">
        <v>1.12479329695961E-2</v>
      </c>
      <c r="AN46" s="19">
        <v>1.12479329695961E-2</v>
      </c>
      <c r="AO46" s="19">
        <v>9.7976618750158801E-3</v>
      </c>
      <c r="AP46" s="18">
        <v>1.911757272921546</v>
      </c>
      <c r="AQ46" s="19">
        <v>2.1276992675434094</v>
      </c>
      <c r="AR46" s="19">
        <v>2.1947085125232855</v>
      </c>
      <c r="AS46" s="19">
        <v>2.6263160315115339</v>
      </c>
      <c r="AT46" s="19">
        <v>2.9272574119280348</v>
      </c>
      <c r="AU46" s="19">
        <v>3.3970354181949292</v>
      </c>
      <c r="AV46" s="19">
        <v>3.0403108065542623</v>
      </c>
      <c r="AW46" s="20">
        <v>2.5578033321424827</v>
      </c>
      <c r="AX46" s="47">
        <v>5252.1570011803069</v>
      </c>
      <c r="AY46" s="47">
        <v>5276.6959814463071</v>
      </c>
      <c r="AZ46" s="47">
        <v>5362.7868252063063</v>
      </c>
      <c r="BA46" s="47">
        <v>5366.1548965163065</v>
      </c>
      <c r="BB46" s="47">
        <v>5637.4395046773061</v>
      </c>
      <c r="BC46" s="47">
        <v>6044.0978758333176</v>
      </c>
      <c r="BD46" s="47">
        <v>5805.3938963905448</v>
      </c>
      <c r="BE46" s="47">
        <v>5813.1301652470029</v>
      </c>
      <c r="BF46" s="48">
        <v>10882.909497155497</v>
      </c>
      <c r="BG46" s="49">
        <v>11050.284126409497</v>
      </c>
      <c r="BH46" s="49">
        <v>11136.374972458496</v>
      </c>
      <c r="BI46" s="49">
        <v>11830.531259185496</v>
      </c>
      <c r="BJ46" s="49">
        <v>12345.799089071497</v>
      </c>
      <c r="BK46" s="49">
        <v>12750.382257413625</v>
      </c>
      <c r="BL46" s="49">
        <v>11982.080120716428</v>
      </c>
      <c r="BM46" s="50">
        <v>12036.845116402503</v>
      </c>
      <c r="BN46" s="47">
        <v>14.431682627751591</v>
      </c>
      <c r="BO46" s="47">
        <v>14.700508165810856</v>
      </c>
      <c r="BP46" s="47">
        <v>15.459619425148082</v>
      </c>
      <c r="BQ46" s="47">
        <v>15.501496293779796</v>
      </c>
      <c r="BR46" s="47">
        <v>17.822175719146863</v>
      </c>
      <c r="BS46" s="47">
        <v>22.143905264459498</v>
      </c>
      <c r="BT46" s="47">
        <v>20.15939137141693</v>
      </c>
      <c r="BU46" s="47">
        <v>17.25070638636425</v>
      </c>
      <c r="BV46" s="48">
        <v>21.95440170911554</v>
      </c>
      <c r="BW46" s="49">
        <v>23.857613231511188</v>
      </c>
      <c r="BX46" s="49">
        <v>24.498787367705351</v>
      </c>
      <c r="BY46" s="49">
        <v>30.366256193758357</v>
      </c>
      <c r="BZ46" s="49">
        <v>34.80238468692594</v>
      </c>
      <c r="CA46" s="49">
        <v>39.118788099201979</v>
      </c>
      <c r="CB46" s="49">
        <v>33.048021149897977</v>
      </c>
      <c r="CC46" s="50">
        <v>27.240969300382218</v>
      </c>
    </row>
    <row r="47" spans="1:81" x14ac:dyDescent="0.2">
      <c r="A47" s="17" t="s">
        <v>50</v>
      </c>
      <c r="B47" s="18">
        <v>5.5437060575170349</v>
      </c>
      <c r="C47" s="19">
        <v>5.697096047341522</v>
      </c>
      <c r="D47" s="19">
        <v>5.691932454964185</v>
      </c>
      <c r="E47" s="19">
        <v>4.0850194797764248</v>
      </c>
      <c r="F47" s="19">
        <v>3.6658727366989408</v>
      </c>
      <c r="G47" s="19">
        <v>4.0246111045120507</v>
      </c>
      <c r="H47" s="19">
        <v>4.3657832228531355</v>
      </c>
      <c r="I47" s="19">
        <v>4.0450787782073103</v>
      </c>
      <c r="J47" s="18">
        <v>2.4129947701401093</v>
      </c>
      <c r="K47" s="19">
        <v>2.5964438186392211</v>
      </c>
      <c r="L47" s="19">
        <v>2.6261262552733049</v>
      </c>
      <c r="M47" s="19">
        <v>2.637437510115948</v>
      </c>
      <c r="N47" s="19">
        <v>2.789574476339971</v>
      </c>
      <c r="O47" s="19">
        <v>2.8304705452518935</v>
      </c>
      <c r="P47" s="19">
        <v>2.7757081288083425</v>
      </c>
      <c r="Q47" s="19">
        <v>2.0261776958438693</v>
      </c>
      <c r="R47" s="18">
        <v>4.4863290161741336</v>
      </c>
      <c r="S47" s="19">
        <v>4.8160503724468207</v>
      </c>
      <c r="T47" s="19">
        <v>4.9170632316979734</v>
      </c>
      <c r="U47" s="19">
        <v>4.7728928790286567</v>
      </c>
      <c r="V47" s="19">
        <v>4.6014106037232185</v>
      </c>
      <c r="W47" s="19">
        <v>4.850955043897784</v>
      </c>
      <c r="X47" s="19">
        <v>4.7711533762994547</v>
      </c>
      <c r="Y47" s="19">
        <v>3.7292437761016433</v>
      </c>
      <c r="Z47" s="18">
        <v>3.7324874829516727E-2</v>
      </c>
      <c r="AA47" s="19">
        <v>3.840080042293486E-2</v>
      </c>
      <c r="AB47" s="19">
        <v>3.8364739427682752E-2</v>
      </c>
      <c r="AC47" s="19">
        <v>2.9480570449625581E-2</v>
      </c>
      <c r="AD47" s="19">
        <v>2.7127553318786704E-2</v>
      </c>
      <c r="AE47" s="19">
        <v>2.9811611524174275E-2</v>
      </c>
      <c r="AF47" s="19">
        <v>3.110205986541989E-2</v>
      </c>
      <c r="AG47" s="19">
        <v>2.7134527551493984E-2</v>
      </c>
      <c r="AH47" s="18">
        <v>4.8326556232609494E-2</v>
      </c>
      <c r="AI47" s="19">
        <v>5.0243931104253382E-2</v>
      </c>
      <c r="AJ47" s="19">
        <v>5.0179386199753137E-2</v>
      </c>
      <c r="AK47" s="19">
        <v>4.3524885614490409E-2</v>
      </c>
      <c r="AL47" s="19">
        <v>4.1622141293466988E-2</v>
      </c>
      <c r="AM47" s="19">
        <v>4.5607023881749795E-2</v>
      </c>
      <c r="AN47" s="19">
        <v>4.4673439663124009E-2</v>
      </c>
      <c r="AO47" s="19">
        <v>3.3772056224083198E-2</v>
      </c>
      <c r="AP47" s="18">
        <v>17.773228710617509</v>
      </c>
      <c r="AQ47" s="19">
        <v>18.216438578336266</v>
      </c>
      <c r="AR47" s="19">
        <v>18.333705727387013</v>
      </c>
      <c r="AS47" s="19">
        <v>17.117223125325154</v>
      </c>
      <c r="AT47" s="19">
        <v>18.656357174189637</v>
      </c>
      <c r="AU47" s="19">
        <v>20.38915985438981</v>
      </c>
      <c r="AV47" s="19">
        <v>21.965323909502132</v>
      </c>
      <c r="AW47" s="20">
        <v>21.947808812828985</v>
      </c>
      <c r="AX47" s="47">
        <v>32169.737857439301</v>
      </c>
      <c r="AY47" s="47">
        <v>33596.138868152215</v>
      </c>
      <c r="AZ47" s="47">
        <v>34867.33521581586</v>
      </c>
      <c r="BA47" s="47">
        <v>34678.55043165286</v>
      </c>
      <c r="BB47" s="47">
        <v>37716.267818996414</v>
      </c>
      <c r="BC47" s="47">
        <v>38834.176527850541</v>
      </c>
      <c r="BD47" s="47">
        <v>40724.470426219304</v>
      </c>
      <c r="BE47" s="47">
        <v>42408.692511393187</v>
      </c>
      <c r="BF47" s="48">
        <v>72478.200273389186</v>
      </c>
      <c r="BG47" s="49">
        <v>75354.762911336584</v>
      </c>
      <c r="BH47" s="49">
        <v>77978.121058439268</v>
      </c>
      <c r="BI47" s="49">
        <v>76758.152544838274</v>
      </c>
      <c r="BJ47" s="49">
        <v>82104.093710854519</v>
      </c>
      <c r="BK47" s="49">
        <v>85447.437648788778</v>
      </c>
      <c r="BL47" s="49">
        <v>90278.796541407341</v>
      </c>
      <c r="BM47" s="50">
        <v>94662.342106568904</v>
      </c>
      <c r="BN47" s="47">
        <v>272.5181535314905</v>
      </c>
      <c r="BO47" s="47">
        <v>274.66526970358098</v>
      </c>
      <c r="BP47" s="47">
        <v>275.36200862847619</v>
      </c>
      <c r="BQ47" s="47">
        <v>274.53504282278453</v>
      </c>
      <c r="BR47" s="47">
        <v>294.82300240995482</v>
      </c>
      <c r="BS47" s="47">
        <v>301.88453302576175</v>
      </c>
      <c r="BT47" s="47">
        <v>312.27174475875205</v>
      </c>
      <c r="BU47" s="47">
        <v>315.62979754132942</v>
      </c>
      <c r="BV47" s="48">
        <v>597.99177012032669</v>
      </c>
      <c r="BW47" s="49">
        <v>602.27526100969806</v>
      </c>
      <c r="BX47" s="49">
        <v>604.67423260756834</v>
      </c>
      <c r="BY47" s="49">
        <v>593.51723932191635</v>
      </c>
      <c r="BZ47" s="49">
        <v>622.59219923899855</v>
      </c>
      <c r="CA47" s="49">
        <v>645.91825908725366</v>
      </c>
      <c r="CB47" s="49">
        <v>674.65401788634415</v>
      </c>
      <c r="CC47" s="50">
        <v>691.92204454594059</v>
      </c>
    </row>
    <row r="48" spans="1:81" x14ac:dyDescent="0.2">
      <c r="A48" s="17" t="s">
        <v>51</v>
      </c>
      <c r="B48" s="18">
        <v>119.09062864849656</v>
      </c>
      <c r="C48" s="19">
        <v>140.47279507254078</v>
      </c>
      <c r="D48" s="19">
        <v>143.04394563887408</v>
      </c>
      <c r="E48" s="19">
        <v>132.81634634366307</v>
      </c>
      <c r="F48" s="19">
        <v>127.93429013388949</v>
      </c>
      <c r="G48" s="19">
        <v>114.40038226015159</v>
      </c>
      <c r="H48" s="19">
        <v>114.26327337572789</v>
      </c>
      <c r="I48" s="19">
        <v>106.01177598321011</v>
      </c>
      <c r="J48" s="18">
        <v>44.212481047529906</v>
      </c>
      <c r="K48" s="19">
        <v>46.187396727245073</v>
      </c>
      <c r="L48" s="19">
        <v>45.985738602002613</v>
      </c>
      <c r="M48" s="19">
        <v>47.924489198149864</v>
      </c>
      <c r="N48" s="19">
        <v>48.558864764244206</v>
      </c>
      <c r="O48" s="19">
        <v>46.22019634549752</v>
      </c>
      <c r="P48" s="19">
        <v>42.415848479022493</v>
      </c>
      <c r="Q48" s="19">
        <v>42.603281123165935</v>
      </c>
      <c r="R48" s="18">
        <v>83.796520254008357</v>
      </c>
      <c r="S48" s="19">
        <v>89.613399415464784</v>
      </c>
      <c r="T48" s="19">
        <v>90.867738357880583</v>
      </c>
      <c r="U48" s="19">
        <v>85.955866089272575</v>
      </c>
      <c r="V48" s="19">
        <v>83.299774015832597</v>
      </c>
      <c r="W48" s="19">
        <v>81.056648581089902</v>
      </c>
      <c r="X48" s="19">
        <v>72.669039816357824</v>
      </c>
      <c r="Y48" s="19">
        <v>70.927486729621464</v>
      </c>
      <c r="Z48" s="18">
        <v>0.49134329629009194</v>
      </c>
      <c r="AA48" s="19">
        <v>0.53744369400331016</v>
      </c>
      <c r="AB48" s="19">
        <v>0.55095156847583737</v>
      </c>
      <c r="AC48" s="19">
        <v>0.50816485788395793</v>
      </c>
      <c r="AD48" s="19">
        <v>0.44678960847661187</v>
      </c>
      <c r="AE48" s="19">
        <v>0.45480298173528855</v>
      </c>
      <c r="AF48" s="19">
        <v>0.41157084432922469</v>
      </c>
      <c r="AG48" s="19">
        <v>0.38579629662971621</v>
      </c>
      <c r="AH48" s="18">
        <v>0.35481557180412293</v>
      </c>
      <c r="AI48" s="19">
        <v>0.40470512254901608</v>
      </c>
      <c r="AJ48" s="19">
        <v>0.42457178943226298</v>
      </c>
      <c r="AK48" s="19">
        <v>0.39695270695148166</v>
      </c>
      <c r="AL48" s="19">
        <v>0.37110282111767812</v>
      </c>
      <c r="AM48" s="19">
        <v>0.37083450597629275</v>
      </c>
      <c r="AN48" s="19">
        <v>0.37183795053938484</v>
      </c>
      <c r="AO48" s="19">
        <v>0.35828789617169549</v>
      </c>
      <c r="AP48" s="18">
        <v>195.73338392820094</v>
      </c>
      <c r="AQ48" s="19">
        <v>204.83834572975823</v>
      </c>
      <c r="AR48" s="19">
        <v>208.83407346733856</v>
      </c>
      <c r="AS48" s="19">
        <v>201.49982728262657</v>
      </c>
      <c r="AT48" s="19">
        <v>206.09748484887839</v>
      </c>
      <c r="AU48" s="19">
        <v>210.3615600355256</v>
      </c>
      <c r="AV48" s="19">
        <v>183.11813434170512</v>
      </c>
      <c r="AW48" s="20">
        <v>188.56185004732791</v>
      </c>
      <c r="AX48" s="47">
        <v>209305.0249010449</v>
      </c>
      <c r="AY48" s="47">
        <v>214806.87226777675</v>
      </c>
      <c r="AZ48" s="47">
        <v>218333.53494488451</v>
      </c>
      <c r="BA48" s="47">
        <v>226255.64814152149</v>
      </c>
      <c r="BB48" s="47">
        <v>234877.2337410255</v>
      </c>
      <c r="BC48" s="47">
        <v>243932.23030786627</v>
      </c>
      <c r="BD48" s="47">
        <v>256490.34027637611</v>
      </c>
      <c r="BE48" s="47">
        <v>271461.15734120167</v>
      </c>
      <c r="BF48" s="48">
        <v>438751.67998979514</v>
      </c>
      <c r="BG48" s="49">
        <v>449926.87886617228</v>
      </c>
      <c r="BH48" s="49">
        <v>457673.32485277654</v>
      </c>
      <c r="BI48" s="49">
        <v>475513.14544605446</v>
      </c>
      <c r="BJ48" s="49">
        <v>493875.36679160781</v>
      </c>
      <c r="BK48" s="49">
        <v>510940.81831113977</v>
      </c>
      <c r="BL48" s="49">
        <v>538178.26191058615</v>
      </c>
      <c r="BM48" s="50">
        <v>562365.44189972116</v>
      </c>
      <c r="BN48" s="47">
        <v>1462.1462055800209</v>
      </c>
      <c r="BO48" s="47">
        <v>1480.5233879426387</v>
      </c>
      <c r="BP48" s="47">
        <v>1485.0063998657827</v>
      </c>
      <c r="BQ48" s="47">
        <v>1483.5613061762497</v>
      </c>
      <c r="BR48" s="47">
        <v>1550.4126634858524</v>
      </c>
      <c r="BS48" s="47">
        <v>1599.0466361923056</v>
      </c>
      <c r="BT48" s="47">
        <v>1429.7370948086029</v>
      </c>
      <c r="BU48" s="47">
        <v>1517.8231181706037</v>
      </c>
      <c r="BV48" s="48">
        <v>2902.831029528933</v>
      </c>
      <c r="BW48" s="49">
        <v>2955.7786423402645</v>
      </c>
      <c r="BX48" s="49">
        <v>2981.1443266249612</v>
      </c>
      <c r="BY48" s="49">
        <v>2910.9037960318842</v>
      </c>
      <c r="BZ48" s="49">
        <v>3038.0904907871677</v>
      </c>
      <c r="CA48" s="49">
        <v>3135.3798121873779</v>
      </c>
      <c r="CB48" s="49">
        <v>2678.1669326807842</v>
      </c>
      <c r="CC48" s="50">
        <v>2795.6195733082559</v>
      </c>
    </row>
    <row r="49" spans="1:81" x14ac:dyDescent="0.2">
      <c r="A49" s="17" t="s">
        <v>52</v>
      </c>
      <c r="B49" s="18">
        <v>11.415729563445456</v>
      </c>
      <c r="C49" s="19">
        <v>11.350074611640043</v>
      </c>
      <c r="D49" s="19">
        <v>11.374173785696094</v>
      </c>
      <c r="E49" s="19">
        <v>13.029310879366134</v>
      </c>
      <c r="F49" s="19">
        <v>13.935232018406765</v>
      </c>
      <c r="G49" s="19">
        <v>14.696937378351198</v>
      </c>
      <c r="H49" s="19">
        <v>13.094989573917868</v>
      </c>
      <c r="I49" s="19">
        <v>11.461401364303148</v>
      </c>
      <c r="J49" s="18">
        <v>12.402082875424183</v>
      </c>
      <c r="K49" s="19">
        <v>11.246977753316488</v>
      </c>
      <c r="L49" s="19">
        <v>11.205000180942804</v>
      </c>
      <c r="M49" s="19">
        <v>11.215660122261454</v>
      </c>
      <c r="N49" s="19">
        <v>11.225205372750523</v>
      </c>
      <c r="O49" s="19">
        <v>11.230109029678111</v>
      </c>
      <c r="P49" s="19">
        <v>11.210415473470185</v>
      </c>
      <c r="Q49" s="19">
        <v>11.247852097493485</v>
      </c>
      <c r="R49" s="18">
        <v>28.326602606803384</v>
      </c>
      <c r="S49" s="19">
        <v>25.71095399442672</v>
      </c>
      <c r="T49" s="19">
        <v>25.622509280168927</v>
      </c>
      <c r="U49" s="19">
        <v>25.634159658436328</v>
      </c>
      <c r="V49" s="19">
        <v>22.967410304616038</v>
      </c>
      <c r="W49" s="19">
        <v>22.8799662550215</v>
      </c>
      <c r="X49" s="19">
        <v>23.455878138747863</v>
      </c>
      <c r="Y49" s="19">
        <v>23.215162257376008</v>
      </c>
      <c r="Z49" s="18">
        <v>5.6320259745103234E-2</v>
      </c>
      <c r="AA49" s="19">
        <v>5.6394658039508244E-2</v>
      </c>
      <c r="AB49" s="19">
        <v>5.6146684868118427E-2</v>
      </c>
      <c r="AC49" s="19">
        <v>5.4221245012679768E-2</v>
      </c>
      <c r="AD49" s="19">
        <v>5.1593686426027761E-2</v>
      </c>
      <c r="AE49" s="19">
        <v>5.170779706256684E-2</v>
      </c>
      <c r="AF49" s="19">
        <v>5.0944261251245848E-2</v>
      </c>
      <c r="AG49" s="19">
        <v>4.9253175242702202E-2</v>
      </c>
      <c r="AH49" s="18">
        <v>0.1149996587565645</v>
      </c>
      <c r="AI49" s="19">
        <v>0.11499965878947456</v>
      </c>
      <c r="AJ49" s="19">
        <v>0.11458244626017366</v>
      </c>
      <c r="AK49" s="19">
        <v>0.11447727364433807</v>
      </c>
      <c r="AL49" s="19">
        <v>0.10271072185313207</v>
      </c>
      <c r="AM49" s="19">
        <v>0.10290199122350961</v>
      </c>
      <c r="AN49" s="19">
        <v>0.10356154557539711</v>
      </c>
      <c r="AO49" s="19">
        <v>0.10060532909554493</v>
      </c>
      <c r="AP49" s="18">
        <v>27.193204812473159</v>
      </c>
      <c r="AQ49" s="19">
        <v>27.317002540957475</v>
      </c>
      <c r="AR49" s="19">
        <v>27.183290407018564</v>
      </c>
      <c r="AS49" s="19">
        <v>27.37660387652107</v>
      </c>
      <c r="AT49" s="19">
        <v>25.552065827184251</v>
      </c>
      <c r="AU49" s="19">
        <v>25.635696910031516</v>
      </c>
      <c r="AV49" s="19">
        <v>25.414208692250956</v>
      </c>
      <c r="AW49" s="20">
        <v>25.222123443819395</v>
      </c>
      <c r="AX49" s="47">
        <v>13924.936589251452</v>
      </c>
      <c r="AY49" s="47">
        <v>13891.188880921452</v>
      </c>
      <c r="AZ49" s="47">
        <v>13770.370123317449</v>
      </c>
      <c r="BA49" s="47">
        <v>13950.020695394449</v>
      </c>
      <c r="BB49" s="47">
        <v>14185.864803288452</v>
      </c>
      <c r="BC49" s="47">
        <v>14327.51701069945</v>
      </c>
      <c r="BD49" s="47">
        <v>13796.422690842452</v>
      </c>
      <c r="BE49" s="47">
        <v>14805.815788195448</v>
      </c>
      <c r="BF49" s="48">
        <v>34498.01553164106</v>
      </c>
      <c r="BG49" s="49">
        <v>34755.56717441207</v>
      </c>
      <c r="BH49" s="49">
        <v>34653.348074959067</v>
      </c>
      <c r="BI49" s="49">
        <v>35248.640561005064</v>
      </c>
      <c r="BJ49" s="49">
        <v>34409.106553643069</v>
      </c>
      <c r="BK49" s="49">
        <v>34653.428113180074</v>
      </c>
      <c r="BL49" s="49">
        <v>34000.989220384079</v>
      </c>
      <c r="BM49" s="50">
        <v>34413.712799278081</v>
      </c>
      <c r="BN49" s="47">
        <v>115.59909888425675</v>
      </c>
      <c r="BO49" s="47">
        <v>115.42222890718848</v>
      </c>
      <c r="BP49" s="47">
        <v>114.18704746591291</v>
      </c>
      <c r="BQ49" s="47">
        <v>115.47837576235986</v>
      </c>
      <c r="BR49" s="47">
        <v>117.1812802706029</v>
      </c>
      <c r="BS49" s="47">
        <v>118.19181926159931</v>
      </c>
      <c r="BT49" s="47">
        <v>114.3754314549777</v>
      </c>
      <c r="BU49" s="47">
        <v>121.62983086382731</v>
      </c>
      <c r="BV49" s="48">
        <v>288.34251552637159</v>
      </c>
      <c r="BW49" s="49">
        <v>290.4192893652488</v>
      </c>
      <c r="BX49" s="49">
        <v>288.85039220201554</v>
      </c>
      <c r="BY49" s="49">
        <v>293.2812042106446</v>
      </c>
      <c r="BZ49" s="49">
        <v>281.8074388139508</v>
      </c>
      <c r="CA49" s="49">
        <v>283.39089756232926</v>
      </c>
      <c r="CB49" s="49">
        <v>278.5793091098144</v>
      </c>
      <c r="CC49" s="50">
        <v>279.8837031409318</v>
      </c>
    </row>
    <row r="50" spans="1:81" x14ac:dyDescent="0.2">
      <c r="A50" s="17" t="s">
        <v>53</v>
      </c>
      <c r="B50" s="18">
        <v>0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8">
        <v>8.5953089088E-3</v>
      </c>
      <c r="K50" s="19">
        <v>8.5953089088E-3</v>
      </c>
      <c r="L50" s="19">
        <v>8.5953089088E-3</v>
      </c>
      <c r="M50" s="19">
        <v>8.5953089088E-3</v>
      </c>
      <c r="N50" s="19">
        <v>8.5953089088E-3</v>
      </c>
      <c r="O50" s="19">
        <v>8.5953089088E-3</v>
      </c>
      <c r="P50" s="19">
        <v>8.5953089088E-3</v>
      </c>
      <c r="Q50" s="19">
        <v>8.7148172851095589E-3</v>
      </c>
      <c r="R50" s="18">
        <v>2.0505148704000001E-2</v>
      </c>
      <c r="S50" s="19">
        <v>2.0505148704000001E-2</v>
      </c>
      <c r="T50" s="19">
        <v>2.0505148704000001E-2</v>
      </c>
      <c r="U50" s="19">
        <v>2.0505148704000001E-2</v>
      </c>
      <c r="V50" s="19">
        <v>2.0505148704000001E-2</v>
      </c>
      <c r="W50" s="19">
        <v>2.0505148704000001E-2</v>
      </c>
      <c r="X50" s="19">
        <v>2.0505148704000001E-2</v>
      </c>
      <c r="Y50" s="19">
        <v>2.0624657080309559E-2</v>
      </c>
      <c r="Z50" s="18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1.5210156984853072E-9</v>
      </c>
      <c r="AH50" s="18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0</v>
      </c>
      <c r="AO50" s="19">
        <v>0</v>
      </c>
      <c r="AP50" s="18">
        <v>9.8138959776000005E-3</v>
      </c>
      <c r="AQ50" s="19">
        <v>9.8138959776000005E-3</v>
      </c>
      <c r="AR50" s="19">
        <v>9.8138959776000005E-3</v>
      </c>
      <c r="AS50" s="19">
        <v>9.8138959776000005E-3</v>
      </c>
      <c r="AT50" s="19">
        <v>9.8138959776000005E-3</v>
      </c>
      <c r="AU50" s="19">
        <v>9.8138959776000005E-3</v>
      </c>
      <c r="AV50" s="19">
        <v>9.8138959776000005E-3</v>
      </c>
      <c r="AW50" s="20">
        <v>1.1085899677447572E-2</v>
      </c>
      <c r="AX50" s="47">
        <v>2152.8876811066948</v>
      </c>
      <c r="AY50" s="47">
        <v>2152.8912811066948</v>
      </c>
      <c r="AZ50" s="47">
        <v>2152.8912811066948</v>
      </c>
      <c r="BA50" s="47">
        <v>2152.8912811066948</v>
      </c>
      <c r="BB50" s="47">
        <v>2152.8912811066948</v>
      </c>
      <c r="BC50" s="47">
        <v>2152.8912811066948</v>
      </c>
      <c r="BD50" s="47">
        <v>2152.8912811066948</v>
      </c>
      <c r="BE50" s="47">
        <v>2155.42906071987</v>
      </c>
      <c r="BF50" s="48">
        <v>6054.4271836916678</v>
      </c>
      <c r="BG50" s="49">
        <v>6054.4379820056674</v>
      </c>
      <c r="BH50" s="49">
        <v>6054.489340566668</v>
      </c>
      <c r="BI50" s="49">
        <v>6054.599979522668</v>
      </c>
      <c r="BJ50" s="49">
        <v>6054.4379795226678</v>
      </c>
      <c r="BK50" s="49">
        <v>6054.3839819186678</v>
      </c>
      <c r="BL50" s="49">
        <v>6054.6503788076679</v>
      </c>
      <c r="BM50" s="50">
        <v>6057.1341584208431</v>
      </c>
      <c r="BN50" s="47">
        <v>7.1383680000000005E-2</v>
      </c>
      <c r="BO50" s="47">
        <v>7.1383680000000005E-2</v>
      </c>
      <c r="BP50" s="47">
        <v>7.1383680000000005E-2</v>
      </c>
      <c r="BQ50" s="47">
        <v>7.1383680000000005E-2</v>
      </c>
      <c r="BR50" s="47">
        <v>7.1383680000000005E-2</v>
      </c>
      <c r="BS50" s="47">
        <v>7.1383680000000005E-2</v>
      </c>
      <c r="BT50" s="47">
        <v>7.1383680000000005E-2</v>
      </c>
      <c r="BU50" s="47">
        <v>9.3112475692647245E-2</v>
      </c>
      <c r="BV50" s="48">
        <v>0.17029440000000001</v>
      </c>
      <c r="BW50" s="49">
        <v>0.17029440000000001</v>
      </c>
      <c r="BX50" s="49">
        <v>0.17029440000000001</v>
      </c>
      <c r="BY50" s="49">
        <v>0.17029440000000001</v>
      </c>
      <c r="BZ50" s="49">
        <v>0.17029440000000001</v>
      </c>
      <c r="CA50" s="49">
        <v>0.17029440000000001</v>
      </c>
      <c r="CB50" s="49">
        <v>0.17029440000000001</v>
      </c>
      <c r="CC50" s="50">
        <v>0.19202319569264725</v>
      </c>
    </row>
    <row r="51" spans="1:81" x14ac:dyDescent="0.2">
      <c r="A51" s="17" t="s">
        <v>54</v>
      </c>
      <c r="B51" s="18">
        <v>2.8244053011682322</v>
      </c>
      <c r="C51" s="19">
        <v>3.2433462210220485</v>
      </c>
      <c r="D51" s="19">
        <v>3.0781730290498599</v>
      </c>
      <c r="E51" s="19">
        <v>2.8916566571996034</v>
      </c>
      <c r="F51" s="19">
        <v>1.1172038972731984</v>
      </c>
      <c r="G51" s="19">
        <v>1.1316646409968487</v>
      </c>
      <c r="H51" s="19">
        <v>1.1316646410135842</v>
      </c>
      <c r="I51" s="19">
        <v>0.52894601714750455</v>
      </c>
      <c r="J51" s="18">
        <v>4.5962355777123598</v>
      </c>
      <c r="K51" s="19">
        <v>5.0660558623915684</v>
      </c>
      <c r="L51" s="19">
        <v>5.1569366051915484</v>
      </c>
      <c r="M51" s="19">
        <v>5.2290446517625995</v>
      </c>
      <c r="N51" s="19">
        <v>4.8147745540497304</v>
      </c>
      <c r="O51" s="19">
        <v>4.278353179495757</v>
      </c>
      <c r="P51" s="19">
        <v>3.8129086345001757</v>
      </c>
      <c r="Q51" s="19">
        <v>2.7956366618457489</v>
      </c>
      <c r="R51" s="18">
        <v>10.090689807253957</v>
      </c>
      <c r="S51" s="19">
        <v>11.041654915061724</v>
      </c>
      <c r="T51" s="19">
        <v>11.112212207505362</v>
      </c>
      <c r="U51" s="19">
        <v>11.626964256999971</v>
      </c>
      <c r="V51" s="19">
        <v>11.483907001722837</v>
      </c>
      <c r="W51" s="19">
        <v>10.440653218652454</v>
      </c>
      <c r="X51" s="19">
        <v>9.2454487606175118</v>
      </c>
      <c r="Y51" s="19">
        <v>7.5972238651144943</v>
      </c>
      <c r="Z51" s="18">
        <v>6.3534095219034734E-2</v>
      </c>
      <c r="AA51" s="19">
        <v>6.9463808874126121E-2</v>
      </c>
      <c r="AB51" s="19">
        <v>6.6411404833477961E-2</v>
      </c>
      <c r="AC51" s="19">
        <v>6.3914764983624472E-2</v>
      </c>
      <c r="AD51" s="19">
        <v>5.0436124005949108E-2</v>
      </c>
      <c r="AE51" s="19">
        <v>5.0543721710030187E-2</v>
      </c>
      <c r="AF51" s="19">
        <v>5.0539881069706624E-2</v>
      </c>
      <c r="AG51" s="19">
        <v>4.5954420000203389E-2</v>
      </c>
      <c r="AH51" s="18">
        <v>1.9581048786811623E-2</v>
      </c>
      <c r="AI51" s="19">
        <v>3.0006959121306881E-2</v>
      </c>
      <c r="AJ51" s="19">
        <v>2.4094482601045422E-2</v>
      </c>
      <c r="AK51" s="19">
        <v>1.9807738195450491E-2</v>
      </c>
      <c r="AL51" s="19">
        <v>4.9316483782994502E-3</v>
      </c>
      <c r="AM51" s="19">
        <v>5.0528797348997796E-3</v>
      </c>
      <c r="AN51" s="19">
        <v>5.0528797348997796E-3</v>
      </c>
      <c r="AO51" s="19">
        <v>0</v>
      </c>
      <c r="AP51" s="18">
        <v>31.881896042980809</v>
      </c>
      <c r="AQ51" s="19">
        <v>34.369326959670367</v>
      </c>
      <c r="AR51" s="19">
        <v>33.955158444255304</v>
      </c>
      <c r="AS51" s="19">
        <v>34.880832315650999</v>
      </c>
      <c r="AT51" s="19">
        <v>36.006716287597747</v>
      </c>
      <c r="AU51" s="19">
        <v>34.119820919764635</v>
      </c>
      <c r="AV51" s="19">
        <v>30.907948282599229</v>
      </c>
      <c r="AW51" s="20">
        <v>25.231354463635764</v>
      </c>
      <c r="AX51" s="47">
        <v>44790.335952154041</v>
      </c>
      <c r="AY51" s="47">
        <v>46085.659567203045</v>
      </c>
      <c r="AZ51" s="47">
        <v>48898.539438118605</v>
      </c>
      <c r="BA51" s="47">
        <v>49858.928597115257</v>
      </c>
      <c r="BB51" s="47">
        <v>50845.042177385025</v>
      </c>
      <c r="BC51" s="47">
        <v>49145.135924413262</v>
      </c>
      <c r="BD51" s="47">
        <v>45082.435420632726</v>
      </c>
      <c r="BE51" s="47">
        <v>40521.597116375997</v>
      </c>
      <c r="BF51" s="48">
        <v>100700.60962260856</v>
      </c>
      <c r="BG51" s="49">
        <v>103570.21470087857</v>
      </c>
      <c r="BH51" s="49">
        <v>108218.92979989955</v>
      </c>
      <c r="BI51" s="49">
        <v>111171.72081095842</v>
      </c>
      <c r="BJ51" s="49">
        <v>117806.3600621365</v>
      </c>
      <c r="BK51" s="49">
        <v>115019.65371649184</v>
      </c>
      <c r="BL51" s="49">
        <v>108827.89717131555</v>
      </c>
      <c r="BM51" s="50">
        <v>101144.317144692</v>
      </c>
      <c r="BN51" s="47">
        <v>361.0711358210072</v>
      </c>
      <c r="BO51" s="47">
        <v>374.50193994130859</v>
      </c>
      <c r="BP51" s="47">
        <v>375.6254184071085</v>
      </c>
      <c r="BQ51" s="47">
        <v>382.68387134551688</v>
      </c>
      <c r="BR51" s="47">
        <v>381.41795083147241</v>
      </c>
      <c r="BS51" s="47">
        <v>365.6209090806226</v>
      </c>
      <c r="BT51" s="47">
        <v>337.57396042813843</v>
      </c>
      <c r="BU51" s="47">
        <v>285.64765902465251</v>
      </c>
      <c r="BV51" s="48">
        <v>810.241727850698</v>
      </c>
      <c r="BW51" s="49">
        <v>837.56037320542305</v>
      </c>
      <c r="BX51" s="49">
        <v>838.58534867677997</v>
      </c>
      <c r="BY51" s="49">
        <v>860.08127605391985</v>
      </c>
      <c r="BZ51" s="49">
        <v>902.53498249255892</v>
      </c>
      <c r="CA51" s="49">
        <v>870.50976897754617</v>
      </c>
      <c r="CB51" s="49">
        <v>815.96285404463424</v>
      </c>
      <c r="CC51" s="50">
        <v>727.44802266833403</v>
      </c>
    </row>
    <row r="52" spans="1:81" x14ac:dyDescent="0.2">
      <c r="A52" s="17" t="s">
        <v>55</v>
      </c>
      <c r="B52" s="18">
        <v>5.30972190684805E-2</v>
      </c>
      <c r="C52" s="19">
        <v>5.3097218722955697E-2</v>
      </c>
      <c r="D52" s="19">
        <v>5.3097219175616897E-2</v>
      </c>
      <c r="E52" s="19">
        <v>5.3097218871997899E-2</v>
      </c>
      <c r="F52" s="19">
        <v>5.3097219088247299E-2</v>
      </c>
      <c r="G52" s="19">
        <v>5.30972187593267E-2</v>
      </c>
      <c r="H52" s="19">
        <v>5.3097219063736399E-2</v>
      </c>
      <c r="I52" s="19">
        <v>5.3097219410051799E-2</v>
      </c>
      <c r="J52" s="18">
        <v>0.39679447121435096</v>
      </c>
      <c r="K52" s="19">
        <v>0.40498019866084844</v>
      </c>
      <c r="L52" s="19">
        <v>0.39759687130553029</v>
      </c>
      <c r="M52" s="19">
        <v>0.46355343112257169</v>
      </c>
      <c r="N52" s="19">
        <v>0.41425009850379313</v>
      </c>
      <c r="O52" s="19">
        <v>0.4078701442093387</v>
      </c>
      <c r="P52" s="19">
        <v>0.4246345507656672</v>
      </c>
      <c r="Q52" s="19">
        <v>0.39679447761260522</v>
      </c>
      <c r="R52" s="18">
        <v>1.3499738415341316</v>
      </c>
      <c r="S52" s="19">
        <v>1.4065419971136552</v>
      </c>
      <c r="T52" s="19">
        <v>1.3991586730950885</v>
      </c>
      <c r="U52" s="19">
        <v>1.4651152306145629</v>
      </c>
      <c r="V52" s="19">
        <v>1.4158118957913337</v>
      </c>
      <c r="W52" s="19">
        <v>1.4094319456367246</v>
      </c>
      <c r="X52" s="19">
        <v>1.4261963541530802</v>
      </c>
      <c r="Y52" s="19">
        <v>1.3983562786220001</v>
      </c>
      <c r="Z52" s="18">
        <v>7.9327190416753918E-3</v>
      </c>
      <c r="AA52" s="19">
        <v>7.9333897322952426E-3</v>
      </c>
      <c r="AB52" s="19">
        <v>7.9332986476152254E-3</v>
      </c>
      <c r="AC52" s="19">
        <v>7.9340568775953801E-3</v>
      </c>
      <c r="AD52" s="19">
        <v>7.9335042299386541E-3</v>
      </c>
      <c r="AE52" s="19">
        <v>7.9334254159987815E-3</v>
      </c>
      <c r="AF52" s="19">
        <v>7.9336324294062913E-3</v>
      </c>
      <c r="AG52" s="19">
        <v>7.9332887764838756E-3</v>
      </c>
      <c r="AH52" s="18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0</v>
      </c>
      <c r="AO52" s="19">
        <v>0</v>
      </c>
      <c r="AP52" s="18">
        <v>4.7759071448865962</v>
      </c>
      <c r="AQ52" s="19">
        <v>5.3368392673284966</v>
      </c>
      <c r="AR52" s="19">
        <v>5.2606099364319387</v>
      </c>
      <c r="AS52" s="19">
        <v>5.8947447444871957</v>
      </c>
      <c r="AT52" s="19">
        <v>5.4325464044128617</v>
      </c>
      <c r="AU52" s="19">
        <v>5.366676501384438</v>
      </c>
      <c r="AV52" s="19">
        <v>5.5397608507091851</v>
      </c>
      <c r="AW52" s="20">
        <v>5.2523255798654684</v>
      </c>
      <c r="AX52" s="47">
        <v>42926.205605821742</v>
      </c>
      <c r="AY52" s="47">
        <v>39751.991031972728</v>
      </c>
      <c r="AZ52" s="47">
        <v>39570.148400496735</v>
      </c>
      <c r="BA52" s="47">
        <v>41866.76371771015</v>
      </c>
      <c r="BB52" s="47">
        <v>41786.642248927274</v>
      </c>
      <c r="BC52" s="47">
        <v>41913.898570890822</v>
      </c>
      <c r="BD52" s="47">
        <v>43003.26052140056</v>
      </c>
      <c r="BE52" s="47">
        <v>42743.626442695771</v>
      </c>
      <c r="BF52" s="48">
        <v>105712.59617496775</v>
      </c>
      <c r="BG52" s="49">
        <v>98673.808738628737</v>
      </c>
      <c r="BH52" s="49">
        <v>98494.688425224726</v>
      </c>
      <c r="BI52" s="49">
        <v>101910.62905551004</v>
      </c>
      <c r="BJ52" s="49">
        <v>103180.16846595846</v>
      </c>
      <c r="BK52" s="49">
        <v>103846.17209166929</v>
      </c>
      <c r="BL52" s="49">
        <v>106217.05927925675</v>
      </c>
      <c r="BM52" s="50">
        <v>106767.9062988502</v>
      </c>
      <c r="BN52" s="47">
        <v>44.629273567113117</v>
      </c>
      <c r="BO52" s="47">
        <v>10.809936680219719</v>
      </c>
      <c r="BP52" s="47">
        <v>9.5077615601572578</v>
      </c>
      <c r="BQ52" s="47">
        <v>20.340265989935396</v>
      </c>
      <c r="BR52" s="47">
        <v>12.44483825262769</v>
      </c>
      <c r="BS52" s="47">
        <v>11.319626356555375</v>
      </c>
      <c r="BT52" s="47">
        <v>14.276311510735326</v>
      </c>
      <c r="BU52" s="47">
        <v>9.3662454293451862</v>
      </c>
      <c r="BV52" s="48">
        <v>172.07527913269755</v>
      </c>
      <c r="BW52" s="49">
        <v>94.867801209874699</v>
      </c>
      <c r="BX52" s="49">
        <v>93.565626111740968</v>
      </c>
      <c r="BY52" s="49">
        <v>104.39813050636569</v>
      </c>
      <c r="BZ52" s="49">
        <v>96.502702763965331</v>
      </c>
      <c r="CA52" s="49">
        <v>95.377490898483813</v>
      </c>
      <c r="CB52" s="49">
        <v>98.334176062344099</v>
      </c>
      <c r="CC52" s="50">
        <v>93.42410995807694</v>
      </c>
    </row>
    <row r="53" spans="1:81" x14ac:dyDescent="0.2">
      <c r="A53" s="17" t="s">
        <v>56</v>
      </c>
      <c r="B53" s="18">
        <v>67.333569278823603</v>
      </c>
      <c r="C53" s="19">
        <v>43.439149498665337</v>
      </c>
      <c r="D53" s="19">
        <v>41.722185162406724</v>
      </c>
      <c r="E53" s="19">
        <v>40.419629374001545</v>
      </c>
      <c r="F53" s="19">
        <v>26.141703511422619</v>
      </c>
      <c r="G53" s="19">
        <v>25.250145390417121</v>
      </c>
      <c r="H53" s="19">
        <v>24.238529581525469</v>
      </c>
      <c r="I53" s="19">
        <v>18.192330696133581</v>
      </c>
      <c r="J53" s="18">
        <v>19.936812186477397</v>
      </c>
      <c r="K53" s="19">
        <v>18.772674718892826</v>
      </c>
      <c r="L53" s="19">
        <v>18.079259643822919</v>
      </c>
      <c r="M53" s="19">
        <v>18.127419261152017</v>
      </c>
      <c r="N53" s="19">
        <v>15.895866388588685</v>
      </c>
      <c r="O53" s="19">
        <v>16.357527259607345</v>
      </c>
      <c r="P53" s="19">
        <v>16.742259117685311</v>
      </c>
      <c r="Q53" s="19">
        <v>11.420746645942238</v>
      </c>
      <c r="R53" s="18">
        <v>47.999267712088376</v>
      </c>
      <c r="S53" s="19">
        <v>43.668900519509208</v>
      </c>
      <c r="T53" s="19">
        <v>42.161911633793387</v>
      </c>
      <c r="U53" s="19">
        <v>40.027418841170856</v>
      </c>
      <c r="V53" s="19">
        <v>27.793039032623618</v>
      </c>
      <c r="W53" s="19">
        <v>28.554035976151631</v>
      </c>
      <c r="X53" s="19">
        <v>29.050892085432025</v>
      </c>
      <c r="Y53" s="19">
        <v>20.222234095943975</v>
      </c>
      <c r="Z53" s="18">
        <v>0.33683507855671785</v>
      </c>
      <c r="AA53" s="19">
        <v>0.32628859469052912</v>
      </c>
      <c r="AB53" s="19">
        <v>0.30043347532499209</v>
      </c>
      <c r="AC53" s="19">
        <v>0.27430197331343925</v>
      </c>
      <c r="AD53" s="19">
        <v>0.16838239235620475</v>
      </c>
      <c r="AE53" s="19">
        <v>0.18103917382777499</v>
      </c>
      <c r="AF53" s="19">
        <v>0.17949289620882761</v>
      </c>
      <c r="AG53" s="19">
        <v>0.14689634977785856</v>
      </c>
      <c r="AH53" s="18">
        <v>0.39583202000592699</v>
      </c>
      <c r="AI53" s="19">
        <v>0.37961781676417256</v>
      </c>
      <c r="AJ53" s="19">
        <v>0.35998391124221879</v>
      </c>
      <c r="AK53" s="19">
        <v>0.33981617449240814</v>
      </c>
      <c r="AL53" s="19">
        <v>0.21917057522643005</v>
      </c>
      <c r="AM53" s="19">
        <v>0.22195976206882617</v>
      </c>
      <c r="AN53" s="19">
        <v>0.22242603232691247</v>
      </c>
      <c r="AO53" s="19">
        <v>0.18760883734030909</v>
      </c>
      <c r="AP53" s="18">
        <v>82.196002484535583</v>
      </c>
      <c r="AQ53" s="19">
        <v>78.368328458901459</v>
      </c>
      <c r="AR53" s="19">
        <v>74.762751612034464</v>
      </c>
      <c r="AS53" s="19">
        <v>73.351386065185977</v>
      </c>
      <c r="AT53" s="19">
        <v>61.872374346721344</v>
      </c>
      <c r="AU53" s="19">
        <v>68.736997501247487</v>
      </c>
      <c r="AV53" s="19">
        <v>73.095832879520302</v>
      </c>
      <c r="AW53" s="20">
        <v>68.060996197116339</v>
      </c>
      <c r="AX53" s="47">
        <v>35561.053074564792</v>
      </c>
      <c r="AY53" s="47">
        <v>35033.6610131118</v>
      </c>
      <c r="AZ53" s="47">
        <v>33635.658098324791</v>
      </c>
      <c r="BA53" s="47">
        <v>35905.074890563883</v>
      </c>
      <c r="BB53" s="47">
        <v>45446.31614792622</v>
      </c>
      <c r="BC53" s="47">
        <v>53390.128833662166</v>
      </c>
      <c r="BD53" s="47">
        <v>58526.955585458054</v>
      </c>
      <c r="BE53" s="47">
        <v>56915.151850016344</v>
      </c>
      <c r="BF53" s="48">
        <v>84785.268694688231</v>
      </c>
      <c r="BG53" s="49">
        <v>82165.057717862233</v>
      </c>
      <c r="BH53" s="49">
        <v>79113.539203527238</v>
      </c>
      <c r="BI53" s="49">
        <v>81753.611077182853</v>
      </c>
      <c r="BJ53" s="49">
        <v>94692.720466877945</v>
      </c>
      <c r="BK53" s="49">
        <v>113401.24121583589</v>
      </c>
      <c r="BL53" s="49">
        <v>124796.70954004141</v>
      </c>
      <c r="BM53" s="50">
        <v>124246.49091081384</v>
      </c>
      <c r="BN53" s="47">
        <v>339.55100517174589</v>
      </c>
      <c r="BO53" s="47">
        <v>330.74984943070962</v>
      </c>
      <c r="BP53" s="47">
        <v>314.14412807661006</v>
      </c>
      <c r="BQ53" s="47">
        <v>327.85894292765471</v>
      </c>
      <c r="BR53" s="47">
        <v>366.27987753349169</v>
      </c>
      <c r="BS53" s="47">
        <v>416.17938335061422</v>
      </c>
      <c r="BT53" s="47">
        <v>449.65028487976076</v>
      </c>
      <c r="BU53" s="47">
        <v>422.16589429259619</v>
      </c>
      <c r="BV53" s="48">
        <v>797.35866087293402</v>
      </c>
      <c r="BW53" s="49">
        <v>760.82704168493058</v>
      </c>
      <c r="BX53" s="49">
        <v>724.69854166342452</v>
      </c>
      <c r="BY53" s="49">
        <v>729.34996868843155</v>
      </c>
      <c r="BZ53" s="49">
        <v>719.20811033114603</v>
      </c>
      <c r="CA53" s="49">
        <v>833.71676056178535</v>
      </c>
      <c r="CB53" s="49">
        <v>904.57471667164862</v>
      </c>
      <c r="CC53" s="50">
        <v>871.86699488648173</v>
      </c>
    </row>
    <row r="54" spans="1:81" x14ac:dyDescent="0.2">
      <c r="A54" s="17" t="s">
        <v>57</v>
      </c>
      <c r="B54" s="18">
        <v>5.7042911467289317</v>
      </c>
      <c r="C54" s="19">
        <v>6.8254378621584895</v>
      </c>
      <c r="D54" s="19">
        <v>6.7275976555117367</v>
      </c>
      <c r="E54" s="19">
        <v>6.8203270068604365</v>
      </c>
      <c r="F54" s="19">
        <v>6.0835567959184944</v>
      </c>
      <c r="G54" s="19">
        <v>6.985156215565512</v>
      </c>
      <c r="H54" s="19">
        <v>6.7614219481867277</v>
      </c>
      <c r="I54" s="19">
        <v>5.9402475777776802</v>
      </c>
      <c r="J54" s="18">
        <v>4.012563883340202</v>
      </c>
      <c r="K54" s="19">
        <v>4.405030593460471</v>
      </c>
      <c r="L54" s="19">
        <v>4.3196486730271113</v>
      </c>
      <c r="M54" s="19">
        <v>4.7778546206175561</v>
      </c>
      <c r="N54" s="19">
        <v>4.483565185506686</v>
      </c>
      <c r="O54" s="19">
        <v>5.3528495040543902</v>
      </c>
      <c r="P54" s="19">
        <v>5.3079157721220902</v>
      </c>
      <c r="Q54" s="19">
        <v>4.7855522723602339</v>
      </c>
      <c r="R54" s="18">
        <v>8.9128005643289328</v>
      </c>
      <c r="S54" s="19">
        <v>10.098667047502898</v>
      </c>
      <c r="T54" s="19">
        <v>10.014265722824213</v>
      </c>
      <c r="U54" s="19">
        <v>10.260175102578252</v>
      </c>
      <c r="V54" s="19">
        <v>9.5726285140063219</v>
      </c>
      <c r="W54" s="19">
        <v>10.529414063912846</v>
      </c>
      <c r="X54" s="19">
        <v>10.345847134180545</v>
      </c>
      <c r="Y54" s="19">
        <v>9.6802035680311125</v>
      </c>
      <c r="Z54" s="18">
        <v>5.6184963879588719E-2</v>
      </c>
      <c r="AA54" s="19">
        <v>6.5382699066867417E-2</v>
      </c>
      <c r="AB54" s="19">
        <v>6.4635432021320577E-2</v>
      </c>
      <c r="AC54" s="19">
        <v>6.5497016916464576E-2</v>
      </c>
      <c r="AD54" s="19">
        <v>5.9351984889630387E-2</v>
      </c>
      <c r="AE54" s="19">
        <v>6.6339040271941985E-2</v>
      </c>
      <c r="AF54" s="19">
        <v>6.4436761679042123E-2</v>
      </c>
      <c r="AG54" s="19">
        <v>5.8367454877248405E-2</v>
      </c>
      <c r="AH54" s="18">
        <v>0.10010723479676618</v>
      </c>
      <c r="AI54" s="19">
        <v>0.11649881140297084</v>
      </c>
      <c r="AJ54" s="19">
        <v>0.11516700161872065</v>
      </c>
      <c r="AK54" s="19">
        <v>0.11663591703383945</v>
      </c>
      <c r="AL54" s="19">
        <v>0.10568393082824989</v>
      </c>
      <c r="AM54" s="19">
        <v>0.11804140797367685</v>
      </c>
      <c r="AN54" s="19">
        <v>0.11464829012892405</v>
      </c>
      <c r="AO54" s="19">
        <v>0.10398581165646531</v>
      </c>
      <c r="AP54" s="18">
        <v>32.154324890469987</v>
      </c>
      <c r="AQ54" s="19">
        <v>35.679170485880441</v>
      </c>
      <c r="AR54" s="19">
        <v>35.430943183427253</v>
      </c>
      <c r="AS54" s="19">
        <v>35.928993941184331</v>
      </c>
      <c r="AT54" s="19">
        <v>33.915010063833165</v>
      </c>
      <c r="AU54" s="19">
        <v>37.613063197055503</v>
      </c>
      <c r="AV54" s="19">
        <v>38.293913525613611</v>
      </c>
      <c r="AW54" s="20">
        <v>38.107383770124045</v>
      </c>
      <c r="AX54" s="47">
        <v>27994.589646245982</v>
      </c>
      <c r="AY54" s="47">
        <v>29045.248454838984</v>
      </c>
      <c r="AZ54" s="47">
        <v>28947.180307690236</v>
      </c>
      <c r="BA54" s="47">
        <v>30775.722163464423</v>
      </c>
      <c r="BB54" s="47">
        <v>30120.233862673424</v>
      </c>
      <c r="BC54" s="47">
        <v>33593.415499601608</v>
      </c>
      <c r="BD54" s="47">
        <v>35090.886318126672</v>
      </c>
      <c r="BE54" s="47">
        <v>34363.016538716925</v>
      </c>
      <c r="BF54" s="48">
        <v>63771.564218533895</v>
      </c>
      <c r="BG54" s="49">
        <v>67016.307099409896</v>
      </c>
      <c r="BH54" s="49">
        <v>67086.235399593061</v>
      </c>
      <c r="BI54" s="49">
        <v>68586.150842670133</v>
      </c>
      <c r="BJ54" s="49">
        <v>66952.987001867121</v>
      </c>
      <c r="BK54" s="49">
        <v>72445.001322988348</v>
      </c>
      <c r="BL54" s="49">
        <v>75966.627676488686</v>
      </c>
      <c r="BM54" s="50">
        <v>75382.10146176636</v>
      </c>
      <c r="BN54" s="47">
        <v>214.34974045874105</v>
      </c>
      <c r="BO54" s="47">
        <v>224.74733851783657</v>
      </c>
      <c r="BP54" s="47">
        <v>222.42807300804765</v>
      </c>
      <c r="BQ54" s="47">
        <v>235.57026678045759</v>
      </c>
      <c r="BR54" s="47">
        <v>228.99752715419791</v>
      </c>
      <c r="BS54" s="47">
        <v>259.91765834781103</v>
      </c>
      <c r="BT54" s="47">
        <v>267.76981761568317</v>
      </c>
      <c r="BU54" s="47">
        <v>246.80307370194853</v>
      </c>
      <c r="BV54" s="48">
        <v>480.71396308662878</v>
      </c>
      <c r="BW54" s="49">
        <v>513.94257767980559</v>
      </c>
      <c r="BX54" s="49">
        <v>511.8086591320523</v>
      </c>
      <c r="BY54" s="49">
        <v>517.87055579929597</v>
      </c>
      <c r="BZ54" s="49">
        <v>501.44301184306511</v>
      </c>
      <c r="CA54" s="49">
        <v>544.33459229553716</v>
      </c>
      <c r="CB54" s="49">
        <v>561.73149860045157</v>
      </c>
      <c r="CC54" s="50">
        <v>527.619784710055</v>
      </c>
    </row>
    <row r="55" spans="1:81" ht="13.5" thickBot="1" x14ac:dyDescent="0.25">
      <c r="A55" s="21" t="s">
        <v>58</v>
      </c>
      <c r="B55" s="22">
        <v>12.042929401250813</v>
      </c>
      <c r="C55" s="23">
        <v>12.334130374040386</v>
      </c>
      <c r="D55" s="23">
        <v>12.366475638884229</v>
      </c>
      <c r="E55" s="23">
        <v>11.150319290931826</v>
      </c>
      <c r="F55" s="23">
        <v>13.419578799119137</v>
      </c>
      <c r="G55" s="23">
        <v>13.704804631562437</v>
      </c>
      <c r="H55" s="23">
        <v>16.870023119549842</v>
      </c>
      <c r="I55" s="23">
        <v>13.786796924412373</v>
      </c>
      <c r="J55" s="22">
        <v>6.5193087769984466</v>
      </c>
      <c r="K55" s="23">
        <v>6.2863400209499938</v>
      </c>
      <c r="L55" s="23">
        <v>6.1737659992941616</v>
      </c>
      <c r="M55" s="23">
        <v>5.9360872083674465</v>
      </c>
      <c r="N55" s="23">
        <v>5.8964214570623987</v>
      </c>
      <c r="O55" s="23">
        <v>6.01725801186155</v>
      </c>
      <c r="P55" s="23">
        <v>6.1932361471622848</v>
      </c>
      <c r="Q55" s="23">
        <v>5.9775242436054832</v>
      </c>
      <c r="R55" s="22">
        <v>15.114147448070703</v>
      </c>
      <c r="S55" s="23">
        <v>14.641574757576329</v>
      </c>
      <c r="T55" s="23">
        <v>14.523838434226796</v>
      </c>
      <c r="U55" s="23">
        <v>13.657226893202917</v>
      </c>
      <c r="V55" s="23">
        <v>13.494438666650712</v>
      </c>
      <c r="W55" s="23">
        <v>13.716274467745592</v>
      </c>
      <c r="X55" s="23">
        <v>13.925609909514748</v>
      </c>
      <c r="Y55" s="23">
        <v>13.764402859735171</v>
      </c>
      <c r="Z55" s="22">
        <v>7.6453836031089711E-2</v>
      </c>
      <c r="AA55" s="23">
        <v>7.8772902400752881E-2</v>
      </c>
      <c r="AB55" s="23">
        <v>8.0732178727392606E-2</v>
      </c>
      <c r="AC55" s="23">
        <v>7.9736745600755152E-2</v>
      </c>
      <c r="AD55" s="23">
        <v>7.535345977624841E-2</v>
      </c>
      <c r="AE55" s="23">
        <v>7.7768043208186186E-2</v>
      </c>
      <c r="AF55" s="23">
        <v>8.3953390662635005E-2</v>
      </c>
      <c r="AG55" s="23">
        <v>7.839590739964887E-2</v>
      </c>
      <c r="AH55" s="22">
        <v>0.13497282087392196</v>
      </c>
      <c r="AI55" s="23">
        <v>0.13910570823973642</v>
      </c>
      <c r="AJ55" s="23">
        <v>0.13975456735097364</v>
      </c>
      <c r="AK55" s="23">
        <v>0.13921765120860993</v>
      </c>
      <c r="AL55" s="23">
        <v>0.13617125089378931</v>
      </c>
      <c r="AM55" s="23">
        <v>0.14045116897015536</v>
      </c>
      <c r="AN55" s="23">
        <v>0.15038412048648542</v>
      </c>
      <c r="AO55" s="23">
        <v>0.14159330069190026</v>
      </c>
      <c r="AP55" s="22">
        <v>29.23340162319721</v>
      </c>
      <c r="AQ55" s="23">
        <v>30.12073117471828</v>
      </c>
      <c r="AR55" s="23">
        <v>30.266945744535967</v>
      </c>
      <c r="AS55" s="23">
        <v>29.96902759389743</v>
      </c>
      <c r="AT55" s="23">
        <v>29.360395496987174</v>
      </c>
      <c r="AU55" s="23">
        <v>30.284883685302059</v>
      </c>
      <c r="AV55" s="23">
        <v>31.230243474485782</v>
      </c>
      <c r="AW55" s="24">
        <v>30.524507796644315</v>
      </c>
      <c r="AX55" s="51">
        <v>12915.596525689212</v>
      </c>
      <c r="AY55" s="51">
        <v>13097.425851434211</v>
      </c>
      <c r="AZ55" s="51">
        <v>13048.59547603421</v>
      </c>
      <c r="BA55" s="51">
        <v>13383.343124347211</v>
      </c>
      <c r="BB55" s="51">
        <v>13264.645637562211</v>
      </c>
      <c r="BC55" s="51">
        <v>13705.909677898211</v>
      </c>
      <c r="BD55" s="51">
        <v>14389.343033041212</v>
      </c>
      <c r="BE55" s="51">
        <v>13578.48865947221</v>
      </c>
      <c r="BF55" s="52">
        <v>30966.84199438438</v>
      </c>
      <c r="BG55" s="53">
        <v>31759.259530574378</v>
      </c>
      <c r="BH55" s="53">
        <v>32271.283566176378</v>
      </c>
      <c r="BI55" s="53">
        <v>32113.492924593385</v>
      </c>
      <c r="BJ55" s="53">
        <v>31522.244618231376</v>
      </c>
      <c r="BK55" s="53">
        <v>32368.580387018377</v>
      </c>
      <c r="BL55" s="53">
        <v>33178.327178151383</v>
      </c>
      <c r="BM55" s="54">
        <v>32579.561876331391</v>
      </c>
      <c r="BN55" s="51">
        <v>117.80349649095652</v>
      </c>
      <c r="BO55" s="51">
        <v>119.71273118682622</v>
      </c>
      <c r="BP55" s="51">
        <v>117.47238370847577</v>
      </c>
      <c r="BQ55" s="51">
        <v>120.81321007688814</v>
      </c>
      <c r="BR55" s="51">
        <v>119.59890393861541</v>
      </c>
      <c r="BS55" s="51">
        <v>124.10338202193678</v>
      </c>
      <c r="BT55" s="51">
        <v>131.13716425420614</v>
      </c>
      <c r="BU55" s="51">
        <v>122.81785966833351</v>
      </c>
      <c r="BV55" s="52">
        <v>272.63000971261476</v>
      </c>
      <c r="BW55" s="53">
        <v>280.89578444424347</v>
      </c>
      <c r="BX55" s="53">
        <v>282.11170074753284</v>
      </c>
      <c r="BY55" s="53">
        <v>279.96460427513193</v>
      </c>
      <c r="BZ55" s="53">
        <v>273.89783518004191</v>
      </c>
      <c r="CA55" s="53">
        <v>282.55683046784708</v>
      </c>
      <c r="CB55" s="53">
        <v>290.88710905061487</v>
      </c>
      <c r="CC55" s="54">
        <v>284.74193477626358</v>
      </c>
    </row>
    <row r="56" spans="1:81" ht="13.5" thickBot="1" x14ac:dyDescent="0.25">
      <c r="A56" s="25" t="s">
        <v>59</v>
      </c>
      <c r="B56" s="26">
        <f t="shared" ref="B56:AG56" si="0">SUM(B7:B55)</f>
        <v>863.96574770200812</v>
      </c>
      <c r="C56" s="26">
        <f t="shared" si="0"/>
        <v>890.20324901569052</v>
      </c>
      <c r="D56" s="26">
        <f t="shared" si="0"/>
        <v>908.46670606080693</v>
      </c>
      <c r="E56" s="26">
        <f t="shared" si="0"/>
        <v>879.88824671425994</v>
      </c>
      <c r="F56" s="26">
        <f t="shared" si="0"/>
        <v>810.57271760757362</v>
      </c>
      <c r="G56" s="26">
        <f t="shared" si="0"/>
        <v>807.85237245983956</v>
      </c>
      <c r="H56" s="26">
        <f t="shared" si="0"/>
        <v>819.31495835661053</v>
      </c>
      <c r="I56" s="26">
        <f t="shared" si="0"/>
        <v>762.166363662452</v>
      </c>
      <c r="J56" s="26">
        <f t="shared" si="0"/>
        <v>380.4101548650633</v>
      </c>
      <c r="K56" s="26">
        <f t="shared" si="0"/>
        <v>387.77907444637333</v>
      </c>
      <c r="L56" s="26">
        <f t="shared" si="0"/>
        <v>382.74152839500459</v>
      </c>
      <c r="M56" s="26">
        <f t="shared" si="0"/>
        <v>381.39640800582941</v>
      </c>
      <c r="N56" s="26">
        <f t="shared" si="0"/>
        <v>370.39722867360575</v>
      </c>
      <c r="O56" s="26">
        <f t="shared" si="0"/>
        <v>371.62302772196847</v>
      </c>
      <c r="P56" s="26">
        <f t="shared" si="0"/>
        <v>364.99950868505249</v>
      </c>
      <c r="Q56" s="26">
        <f t="shared" si="0"/>
        <v>337.49364909526446</v>
      </c>
      <c r="R56" s="26">
        <f t="shared" si="0"/>
        <v>811.85986983340717</v>
      </c>
      <c r="S56" s="26">
        <f t="shared" si="0"/>
        <v>835.56165201935301</v>
      </c>
      <c r="T56" s="26">
        <f t="shared" si="0"/>
        <v>837.10934685077893</v>
      </c>
      <c r="U56" s="26">
        <f t="shared" si="0"/>
        <v>802.99742774909907</v>
      </c>
      <c r="V56" s="26">
        <f t="shared" si="0"/>
        <v>746.82443220876416</v>
      </c>
      <c r="W56" s="26">
        <f t="shared" si="0"/>
        <v>738.65396857865278</v>
      </c>
      <c r="X56" s="26">
        <f t="shared" si="0"/>
        <v>717.31190778097073</v>
      </c>
      <c r="Y56" s="26">
        <f t="shared" si="0"/>
        <v>664.21577724773954</v>
      </c>
      <c r="Z56" s="26">
        <f t="shared" si="0"/>
        <v>4.4213942549239782</v>
      </c>
      <c r="AA56" s="26">
        <f t="shared" si="0"/>
        <v>4.5834789403307878</v>
      </c>
      <c r="AB56" s="26">
        <f t="shared" si="0"/>
        <v>4.6555812907468459</v>
      </c>
      <c r="AC56" s="26">
        <f t="shared" si="0"/>
        <v>4.4253783391708241</v>
      </c>
      <c r="AD56" s="26">
        <f t="shared" si="0"/>
        <v>4.0000726316842794</v>
      </c>
      <c r="AE56" s="26">
        <f t="shared" si="0"/>
        <v>4.0692025714732347</v>
      </c>
      <c r="AF56" s="26">
        <f t="shared" si="0"/>
        <v>4.0327825197931206</v>
      </c>
      <c r="AG56" s="26">
        <f t="shared" si="0"/>
        <v>3.7364340054865135</v>
      </c>
      <c r="AH56" s="26">
        <f t="shared" ref="AH56:BM56" si="1">SUM(AH7:AH55)</f>
        <v>4.425542093765122</v>
      </c>
      <c r="AI56" s="26">
        <f t="shared" si="1"/>
        <v>4.6698194391664734</v>
      </c>
      <c r="AJ56" s="26">
        <f t="shared" si="1"/>
        <v>4.6630411456797729</v>
      </c>
      <c r="AK56" s="26">
        <f t="shared" si="1"/>
        <v>4.4501850591875138</v>
      </c>
      <c r="AL56" s="26">
        <f t="shared" si="1"/>
        <v>3.876875899444034</v>
      </c>
      <c r="AM56" s="26">
        <f t="shared" si="1"/>
        <v>3.9375377592138592</v>
      </c>
      <c r="AN56" s="26">
        <f t="shared" si="1"/>
        <v>3.9388681550203262</v>
      </c>
      <c r="AO56" s="26">
        <f t="shared" si="1"/>
        <v>3.5806118888782197</v>
      </c>
      <c r="AP56" s="26">
        <f t="shared" si="1"/>
        <v>1699.1625730005453</v>
      </c>
      <c r="AQ56" s="26">
        <f t="shared" si="1"/>
        <v>1754.512044802804</v>
      </c>
      <c r="AR56" s="26">
        <f t="shared" si="1"/>
        <v>1762.0987704689417</v>
      </c>
      <c r="AS56" s="26">
        <f t="shared" si="1"/>
        <v>1731.5373217992756</v>
      </c>
      <c r="AT56" s="26">
        <f t="shared" si="1"/>
        <v>1709.3864368538661</v>
      </c>
      <c r="AU56" s="26">
        <f t="shared" si="1"/>
        <v>1763.0994906987187</v>
      </c>
      <c r="AV56" s="26">
        <f t="shared" si="1"/>
        <v>1759.1411018786214</v>
      </c>
      <c r="AW56" s="26">
        <f t="shared" si="1"/>
        <v>1747.6468945555523</v>
      </c>
      <c r="AX56" s="26">
        <f t="shared" si="1"/>
        <v>1836252.3389359578</v>
      </c>
      <c r="AY56" s="26">
        <f t="shared" si="1"/>
        <v>1858374.8419041866</v>
      </c>
      <c r="AZ56" s="26">
        <f t="shared" si="1"/>
        <v>1882139.766945973</v>
      </c>
      <c r="BA56" s="26">
        <f t="shared" si="1"/>
        <v>1935568.21497547</v>
      </c>
      <c r="BB56" s="26">
        <f t="shared" si="1"/>
        <v>1994940.3661924549</v>
      </c>
      <c r="BC56" s="26">
        <f t="shared" si="1"/>
        <v>2070625.2898744838</v>
      </c>
      <c r="BD56" s="26">
        <f t="shared" si="1"/>
        <v>2145685.0871049128</v>
      </c>
      <c r="BE56" s="26">
        <f t="shared" si="1"/>
        <v>2235457.0518789939</v>
      </c>
      <c r="BF56" s="26">
        <f t="shared" si="1"/>
        <v>4078338.9597308878</v>
      </c>
      <c r="BG56" s="26">
        <f t="shared" si="1"/>
        <v>4127816.5817431347</v>
      </c>
      <c r="BH56" s="26">
        <f t="shared" si="1"/>
        <v>4178993.5195556809</v>
      </c>
      <c r="BI56" s="26">
        <f t="shared" si="1"/>
        <v>4293210.5080945566</v>
      </c>
      <c r="BJ56" s="26">
        <f t="shared" si="1"/>
        <v>4414771.4291800428</v>
      </c>
      <c r="BK56" s="26">
        <f t="shared" si="1"/>
        <v>4571566.9304861231</v>
      </c>
      <c r="BL56" s="26">
        <f t="shared" si="1"/>
        <v>4723455.5560728777</v>
      </c>
      <c r="BM56" s="26">
        <f t="shared" si="1"/>
        <v>4905421.5415903646</v>
      </c>
      <c r="BN56" s="26">
        <f t="shared" ref="BN56:CS56" si="2">SUM(BN7:BN55)</f>
        <v>13440.404553112248</v>
      </c>
      <c r="BO56" s="26">
        <f t="shared" si="2"/>
        <v>13503.373502451579</v>
      </c>
      <c r="BP56" s="26">
        <f t="shared" si="2"/>
        <v>13490.920237853301</v>
      </c>
      <c r="BQ56" s="26">
        <f t="shared" si="2"/>
        <v>13327.91278684922</v>
      </c>
      <c r="BR56" s="26">
        <f t="shared" si="2"/>
        <v>13572.492120189794</v>
      </c>
      <c r="BS56" s="26">
        <f t="shared" si="2"/>
        <v>14012.281386094233</v>
      </c>
      <c r="BT56" s="26">
        <f t="shared" si="2"/>
        <v>14099.535379253066</v>
      </c>
      <c r="BU56" s="26">
        <f t="shared" si="2"/>
        <v>14238.901889012852</v>
      </c>
      <c r="BV56" s="26">
        <f t="shared" si="2"/>
        <v>29063.89253591299</v>
      </c>
      <c r="BW56" s="26">
        <f t="shared" si="2"/>
        <v>29209.342991311274</v>
      </c>
      <c r="BX56" s="26">
        <f t="shared" si="2"/>
        <v>29277.111634482801</v>
      </c>
      <c r="BY56" s="26">
        <f t="shared" si="2"/>
        <v>28673.093351741438</v>
      </c>
      <c r="BZ56" s="26">
        <f t="shared" si="2"/>
        <v>29014.93104752195</v>
      </c>
      <c r="CA56" s="26">
        <f t="shared" si="2"/>
        <v>29835.608125510069</v>
      </c>
      <c r="CB56" s="26">
        <f t="shared" si="2"/>
        <v>29778.68032313418</v>
      </c>
      <c r="CC56" s="27">
        <f t="shared" si="2"/>
        <v>29983.082963129746</v>
      </c>
    </row>
    <row r="57" spans="1:81" x14ac:dyDescent="0.2">
      <c r="A57" s="28"/>
    </row>
    <row r="58" spans="1:81" x14ac:dyDescent="0.2">
      <c r="A58" s="29" t="s">
        <v>60</v>
      </c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</row>
    <row r="59" spans="1:81" x14ac:dyDescent="0.2">
      <c r="A59" s="2" t="s">
        <v>61</v>
      </c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</row>
    <row r="60" spans="1:81" x14ac:dyDescent="0.2">
      <c r="A60" s="31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</row>
    <row r="61" spans="1:81" ht="13.5" thickBot="1" x14ac:dyDescent="0.25">
      <c r="A61" s="32" t="s">
        <v>62</v>
      </c>
    </row>
    <row r="62" spans="1:81" ht="24.75" customHeight="1" thickBot="1" x14ac:dyDescent="0.25">
      <c r="A62" s="33"/>
      <c r="B62" s="67" t="s">
        <v>1</v>
      </c>
      <c r="C62" s="68"/>
      <c r="D62" s="68"/>
      <c r="E62" s="68"/>
      <c r="F62" s="68"/>
      <c r="G62" s="68"/>
      <c r="H62" s="68"/>
      <c r="I62" s="69"/>
      <c r="J62" s="67" t="s">
        <v>2</v>
      </c>
      <c r="K62" s="68"/>
      <c r="L62" s="68"/>
      <c r="M62" s="68"/>
      <c r="N62" s="68"/>
      <c r="O62" s="68"/>
      <c r="P62" s="68"/>
      <c r="Q62" s="69"/>
      <c r="R62" s="67" t="s">
        <v>3</v>
      </c>
      <c r="S62" s="68"/>
      <c r="T62" s="68"/>
      <c r="U62" s="68"/>
      <c r="V62" s="68"/>
      <c r="W62" s="68"/>
      <c r="X62" s="68"/>
      <c r="Y62" s="69"/>
      <c r="Z62" s="67" t="s">
        <v>4</v>
      </c>
      <c r="AA62" s="68"/>
      <c r="AB62" s="68"/>
      <c r="AC62" s="68"/>
      <c r="AD62" s="68"/>
      <c r="AE62" s="68"/>
      <c r="AF62" s="68"/>
      <c r="AG62" s="69"/>
      <c r="AH62" s="67" t="s">
        <v>5</v>
      </c>
      <c r="AI62" s="68"/>
      <c r="AJ62" s="68"/>
      <c r="AK62" s="68"/>
      <c r="AL62" s="68"/>
      <c r="AM62" s="68"/>
      <c r="AN62" s="68"/>
      <c r="AO62" s="69"/>
      <c r="AP62" s="67" t="s">
        <v>6</v>
      </c>
      <c r="AQ62" s="68"/>
      <c r="AR62" s="68"/>
      <c r="AS62" s="68"/>
      <c r="AT62" s="68"/>
      <c r="AU62" s="68"/>
      <c r="AV62" s="68"/>
      <c r="AW62" s="69"/>
      <c r="AX62" s="67" t="s">
        <v>7</v>
      </c>
      <c r="AY62" s="68"/>
      <c r="AZ62" s="68"/>
      <c r="BA62" s="68"/>
      <c r="BB62" s="68"/>
      <c r="BC62" s="68"/>
      <c r="BD62" s="68"/>
      <c r="BE62" s="69"/>
      <c r="BF62" s="67" t="s">
        <v>8</v>
      </c>
      <c r="BG62" s="68"/>
      <c r="BH62" s="68"/>
      <c r="BI62" s="68"/>
      <c r="BJ62" s="68"/>
      <c r="BK62" s="68"/>
      <c r="BL62" s="68"/>
      <c r="BM62" s="69"/>
      <c r="BN62" s="67" t="s">
        <v>65</v>
      </c>
      <c r="BO62" s="68"/>
      <c r="BP62" s="68"/>
      <c r="BQ62" s="68"/>
      <c r="BR62" s="68"/>
      <c r="BS62" s="68"/>
      <c r="BT62" s="68"/>
      <c r="BU62" s="69"/>
      <c r="BV62" s="67" t="s">
        <v>9</v>
      </c>
      <c r="BW62" s="68"/>
      <c r="BX62" s="68"/>
      <c r="BY62" s="68"/>
      <c r="BZ62" s="68"/>
      <c r="CA62" s="68"/>
      <c r="CB62" s="68"/>
      <c r="CC62" s="69"/>
    </row>
    <row r="63" spans="1:81" ht="13.5" thickBot="1" x14ac:dyDescent="0.25">
      <c r="A63" s="33"/>
      <c r="B63" s="12">
        <v>2021</v>
      </c>
      <c r="C63" s="12">
        <v>2023</v>
      </c>
      <c r="D63" s="12">
        <v>2025</v>
      </c>
      <c r="E63" s="12">
        <v>2030</v>
      </c>
      <c r="F63" s="12">
        <v>2035</v>
      </c>
      <c r="G63" s="12">
        <v>2040</v>
      </c>
      <c r="H63" s="12">
        <v>2045</v>
      </c>
      <c r="I63" s="12">
        <v>2050</v>
      </c>
      <c r="J63" s="12">
        <v>2021</v>
      </c>
      <c r="K63" s="12">
        <v>2023</v>
      </c>
      <c r="L63" s="12">
        <v>2025</v>
      </c>
      <c r="M63" s="12">
        <v>2030</v>
      </c>
      <c r="N63" s="12">
        <v>2035</v>
      </c>
      <c r="O63" s="12">
        <v>2040</v>
      </c>
      <c r="P63" s="12">
        <v>2045</v>
      </c>
      <c r="Q63" s="12">
        <v>2050</v>
      </c>
      <c r="R63" s="12">
        <v>2021</v>
      </c>
      <c r="S63" s="12">
        <v>2023</v>
      </c>
      <c r="T63" s="12">
        <v>2025</v>
      </c>
      <c r="U63" s="12">
        <v>2030</v>
      </c>
      <c r="V63" s="12">
        <v>2035</v>
      </c>
      <c r="W63" s="12">
        <v>2040</v>
      </c>
      <c r="X63" s="12">
        <v>2045</v>
      </c>
      <c r="Y63" s="12">
        <v>2050</v>
      </c>
      <c r="Z63" s="12">
        <v>2021</v>
      </c>
      <c r="AA63" s="12">
        <v>2023</v>
      </c>
      <c r="AB63" s="12">
        <v>2025</v>
      </c>
      <c r="AC63" s="12">
        <v>2030</v>
      </c>
      <c r="AD63" s="12">
        <v>2035</v>
      </c>
      <c r="AE63" s="12">
        <v>2040</v>
      </c>
      <c r="AF63" s="12">
        <v>2045</v>
      </c>
      <c r="AG63" s="12">
        <v>2050</v>
      </c>
      <c r="AH63" s="12">
        <v>2021</v>
      </c>
      <c r="AI63" s="12">
        <v>2023</v>
      </c>
      <c r="AJ63" s="12">
        <v>2025</v>
      </c>
      <c r="AK63" s="12">
        <v>2030</v>
      </c>
      <c r="AL63" s="12">
        <v>2035</v>
      </c>
      <c r="AM63" s="12">
        <v>2040</v>
      </c>
      <c r="AN63" s="12">
        <v>2045</v>
      </c>
      <c r="AO63" s="12">
        <v>2050</v>
      </c>
      <c r="AP63" s="12">
        <v>2021</v>
      </c>
      <c r="AQ63" s="12">
        <v>2023</v>
      </c>
      <c r="AR63" s="12">
        <v>2025</v>
      </c>
      <c r="AS63" s="12">
        <v>2030</v>
      </c>
      <c r="AT63" s="12">
        <v>2035</v>
      </c>
      <c r="AU63" s="12">
        <v>2040</v>
      </c>
      <c r="AV63" s="12">
        <v>2045</v>
      </c>
      <c r="AW63" s="12">
        <v>2050</v>
      </c>
      <c r="AX63" s="12">
        <v>2021</v>
      </c>
      <c r="AY63" s="12">
        <v>2023</v>
      </c>
      <c r="AZ63" s="12">
        <v>2025</v>
      </c>
      <c r="BA63" s="12">
        <v>2030</v>
      </c>
      <c r="BB63" s="12">
        <v>2035</v>
      </c>
      <c r="BC63" s="12">
        <v>2040</v>
      </c>
      <c r="BD63" s="12">
        <v>2045</v>
      </c>
      <c r="BE63" s="12">
        <v>2050</v>
      </c>
      <c r="BF63" s="12">
        <v>2021</v>
      </c>
      <c r="BG63" s="12">
        <v>2023</v>
      </c>
      <c r="BH63" s="12">
        <v>2025</v>
      </c>
      <c r="BI63" s="12">
        <v>2030</v>
      </c>
      <c r="BJ63" s="12">
        <v>2035</v>
      </c>
      <c r="BK63" s="12">
        <v>2040</v>
      </c>
      <c r="BL63" s="12">
        <v>2045</v>
      </c>
      <c r="BM63" s="12">
        <v>2050</v>
      </c>
      <c r="BN63" s="12">
        <v>2021</v>
      </c>
      <c r="BO63" s="12">
        <v>2023</v>
      </c>
      <c r="BP63" s="12">
        <v>2025</v>
      </c>
      <c r="BQ63" s="12">
        <v>2030</v>
      </c>
      <c r="BR63" s="12">
        <v>2035</v>
      </c>
      <c r="BS63" s="12">
        <v>2040</v>
      </c>
      <c r="BT63" s="12">
        <v>2045</v>
      </c>
      <c r="BU63" s="12">
        <v>2050</v>
      </c>
      <c r="BV63" s="12">
        <v>2021</v>
      </c>
      <c r="BW63" s="12">
        <v>2023</v>
      </c>
      <c r="BX63" s="12">
        <v>2025</v>
      </c>
      <c r="BY63" s="12">
        <v>2030</v>
      </c>
      <c r="BZ63" s="12">
        <v>2035</v>
      </c>
      <c r="CA63" s="12">
        <v>2040</v>
      </c>
      <c r="CB63" s="12">
        <v>2045</v>
      </c>
      <c r="CC63" s="12">
        <v>2050</v>
      </c>
    </row>
    <row r="64" spans="1:81" x14ac:dyDescent="0.2">
      <c r="A64" s="34" t="s">
        <v>11</v>
      </c>
      <c r="B64" s="35">
        <v>0</v>
      </c>
      <c r="C64" s="36">
        <v>0</v>
      </c>
      <c r="D64" s="36">
        <v>0</v>
      </c>
      <c r="E64" s="36">
        <v>0</v>
      </c>
      <c r="F64" s="36">
        <v>0</v>
      </c>
      <c r="G64" s="36">
        <v>0</v>
      </c>
      <c r="H64" s="36">
        <v>0</v>
      </c>
      <c r="I64" s="36">
        <v>0</v>
      </c>
      <c r="J64" s="35">
        <v>9.9008595779582001E-3</v>
      </c>
      <c r="K64" s="36">
        <v>9.9008595779582001E-3</v>
      </c>
      <c r="L64" s="36">
        <v>9.9008595779582001E-3</v>
      </c>
      <c r="M64" s="36">
        <v>1.34831705888922E-2</v>
      </c>
      <c r="N64" s="36">
        <v>2.9018519344852001E-2</v>
      </c>
      <c r="O64" s="36">
        <v>2.9626832796385699E-2</v>
      </c>
      <c r="P64" s="36">
        <v>9.9008595779582001E-3</v>
      </c>
      <c r="Q64" s="36">
        <v>2.97385818596126E-2</v>
      </c>
      <c r="R64" s="35">
        <v>9.9008595779582001E-3</v>
      </c>
      <c r="S64" s="36">
        <v>9.9989885636758806E-3</v>
      </c>
      <c r="T64" s="36">
        <v>9.9008595779582001E-3</v>
      </c>
      <c r="U64" s="36">
        <v>1.3581299574609801E-2</v>
      </c>
      <c r="V64" s="36">
        <v>3.0841197080968E-2</v>
      </c>
      <c r="W64" s="36">
        <v>3.7947059606485201E-2</v>
      </c>
      <c r="X64" s="36">
        <v>1.4943858988057E-2</v>
      </c>
      <c r="Y64" s="36">
        <v>4.0558120301600803E-2</v>
      </c>
      <c r="Z64" s="35">
        <v>1.4777402355161601E-7</v>
      </c>
      <c r="AA64" s="36">
        <v>1.4923863527874552E-7</v>
      </c>
      <c r="AB64" s="36">
        <v>1.4777402355161601E-7</v>
      </c>
      <c r="AC64" s="36">
        <v>2.0270596380014799E-7</v>
      </c>
      <c r="AD64" s="36">
        <v>4.6031637434280896E-7</v>
      </c>
      <c r="AE64" s="36">
        <v>5.6637402397739501E-7</v>
      </c>
      <c r="AF64" s="36">
        <v>2.2304267146353901E-7</v>
      </c>
      <c r="AG64" s="36">
        <v>6.0534507912837504E-7</v>
      </c>
      <c r="AH64" s="35">
        <v>0</v>
      </c>
      <c r="AI64" s="36">
        <v>0</v>
      </c>
      <c r="AJ64" s="36">
        <v>0</v>
      </c>
      <c r="AK64" s="36">
        <v>0</v>
      </c>
      <c r="AL64" s="36">
        <v>0</v>
      </c>
      <c r="AM64" s="36">
        <v>0</v>
      </c>
      <c r="AN64" s="36">
        <v>0</v>
      </c>
      <c r="AO64" s="36">
        <v>0</v>
      </c>
      <c r="AP64" s="35">
        <v>0.123581304838737</v>
      </c>
      <c r="AQ64" s="36">
        <v>0.12480613870311101</v>
      </c>
      <c r="AR64" s="36">
        <v>0.123581304838737</v>
      </c>
      <c r="AS64" s="36">
        <v>0.169520101726581</v>
      </c>
      <c r="AT64" s="36">
        <v>0.38495600791468598</v>
      </c>
      <c r="AU64" s="36">
        <v>0.47365050519481006</v>
      </c>
      <c r="AV64" s="36">
        <v>0.18652739982107999</v>
      </c>
      <c r="AW64" s="36">
        <v>0.50624144188821496</v>
      </c>
      <c r="AX64" s="55">
        <v>270.3710911</v>
      </c>
      <c r="AY64" s="56">
        <v>270.3710911</v>
      </c>
      <c r="AZ64" s="56">
        <v>270.3710911</v>
      </c>
      <c r="BA64" s="56">
        <v>368.19626769799999</v>
      </c>
      <c r="BB64" s="56">
        <v>792.43308882400004</v>
      </c>
      <c r="BC64" s="56">
        <v>809.04481534399997</v>
      </c>
      <c r="BD64" s="56">
        <v>270.3710911</v>
      </c>
      <c r="BE64" s="56">
        <v>812.09644090400002</v>
      </c>
      <c r="BF64" s="55">
        <v>270.3710911</v>
      </c>
      <c r="BG64" s="56">
        <v>273.05078176000001</v>
      </c>
      <c r="BH64" s="56">
        <v>270.3710911</v>
      </c>
      <c r="BI64" s="56">
        <v>370.87595835799999</v>
      </c>
      <c r="BJ64" s="56">
        <v>842.20648115999995</v>
      </c>
      <c r="BK64" s="56">
        <v>1036.25223942</v>
      </c>
      <c r="BL64" s="56">
        <v>408.08451307000001</v>
      </c>
      <c r="BM64" s="56">
        <v>1107.554667609</v>
      </c>
      <c r="BN64" s="55">
        <v>2.1110574793087999</v>
      </c>
      <c r="BO64" s="56">
        <v>2.1110574793087999</v>
      </c>
      <c r="BP64" s="56">
        <v>2.1110574793087999</v>
      </c>
      <c r="BQ64" s="56">
        <v>2.8748764581859798</v>
      </c>
      <c r="BR64" s="56">
        <v>6.1873175575377797</v>
      </c>
      <c r="BS64" s="56">
        <v>6.3170219182059402</v>
      </c>
      <c r="BT64" s="56">
        <v>2.1110574793087999</v>
      </c>
      <c r="BU64" s="56">
        <v>6.3408490105784203</v>
      </c>
      <c r="BV64" s="55">
        <v>2.1110574793087999</v>
      </c>
      <c r="BW64" s="56">
        <v>2.1319805039820801</v>
      </c>
      <c r="BX64" s="56">
        <v>2.1110574793087999</v>
      </c>
      <c r="BY64" s="56">
        <v>2.8957994828592599</v>
      </c>
      <c r="BZ64" s="56">
        <v>6.5759482048972702</v>
      </c>
      <c r="CA64" s="56">
        <v>8.0910574853913495</v>
      </c>
      <c r="CB64" s="56">
        <v>3.1863238780505601</v>
      </c>
      <c r="CC64" s="57">
        <v>8.6477868446910602</v>
      </c>
    </row>
    <row r="65" spans="1:81" x14ac:dyDescent="0.2">
      <c r="A65" s="37" t="s">
        <v>39</v>
      </c>
      <c r="B65" s="38">
        <v>6.7999999990381399</v>
      </c>
      <c r="C65" s="39">
        <v>6.8000000010841797</v>
      </c>
      <c r="D65" s="39">
        <v>6.7999999971206702</v>
      </c>
      <c r="E65" s="39">
        <v>6.7999999972188103</v>
      </c>
      <c r="F65" s="39">
        <v>6.7999999972577703</v>
      </c>
      <c r="G65" s="39">
        <v>6.7999999972577703</v>
      </c>
      <c r="H65" s="39">
        <v>6.7999999982729697</v>
      </c>
      <c r="I65" s="39">
        <v>6.7999999982729697</v>
      </c>
      <c r="J65" s="38">
        <v>1.2318832941080751</v>
      </c>
      <c r="K65" s="39">
        <v>1.2307149573526681</v>
      </c>
      <c r="L65" s="39">
        <v>1.222028227755211</v>
      </c>
      <c r="M65" s="39">
        <v>1.222028227755211</v>
      </c>
      <c r="N65" s="39">
        <v>1.222028227755211</v>
      </c>
      <c r="O65" s="39">
        <v>1.222028227755211</v>
      </c>
      <c r="P65" s="39">
        <v>1.222028227755211</v>
      </c>
      <c r="Q65" s="39">
        <v>1.222028227755211</v>
      </c>
      <c r="R65" s="38">
        <v>2.2586680329289082</v>
      </c>
      <c r="S65" s="39">
        <v>2.258674733180241</v>
      </c>
      <c r="T65" s="39">
        <v>2.2586133103362203</v>
      </c>
      <c r="U65" s="39">
        <v>2.2587157106919409</v>
      </c>
      <c r="V65" s="39">
        <v>2.2588442684758476</v>
      </c>
      <c r="W65" s="39">
        <v>2.2588442684758476</v>
      </c>
      <c r="X65" s="39">
        <v>2.2585355353746501</v>
      </c>
      <c r="Y65" s="39">
        <v>2.2585355353746501</v>
      </c>
      <c r="Z65" s="38">
        <v>3.8657626482297501E-2</v>
      </c>
      <c r="AA65" s="39">
        <v>3.8657626493929148E-2</v>
      </c>
      <c r="AB65" s="39">
        <v>3.8657626471396797E-2</v>
      </c>
      <c r="AC65" s="39">
        <v>3.8657626471954754E-2</v>
      </c>
      <c r="AD65" s="39">
        <v>3.865762647217625E-2</v>
      </c>
      <c r="AE65" s="39">
        <v>3.865762647217625E-2</v>
      </c>
      <c r="AF65" s="39">
        <v>3.865762647794755E-2</v>
      </c>
      <c r="AG65" s="39">
        <v>3.865762647794755E-2</v>
      </c>
      <c r="AH65" s="38">
        <v>4.47143112801517E-2</v>
      </c>
      <c r="AI65" s="39">
        <v>4.4714311293605799E-2</v>
      </c>
      <c r="AJ65" s="39">
        <v>4.4714311267543203E-2</v>
      </c>
      <c r="AK65" s="39">
        <v>4.4714311268188499E-2</v>
      </c>
      <c r="AL65" s="39">
        <v>4.4714311268444704E-2</v>
      </c>
      <c r="AM65" s="39">
        <v>4.4714311268444704E-2</v>
      </c>
      <c r="AN65" s="39">
        <v>4.4714311275120301E-2</v>
      </c>
      <c r="AO65" s="39">
        <v>4.4714311275120301E-2</v>
      </c>
      <c r="AP65" s="38">
        <v>9.4227536832703294</v>
      </c>
      <c r="AQ65" s="39">
        <v>9.4227536861055299</v>
      </c>
      <c r="AR65" s="39">
        <v>9.422753680613301</v>
      </c>
      <c r="AS65" s="39">
        <v>9.4227536807492989</v>
      </c>
      <c r="AT65" s="39">
        <v>9.4227536808032895</v>
      </c>
      <c r="AU65" s="39">
        <v>9.4227536808032895</v>
      </c>
      <c r="AV65" s="39">
        <v>9.4227536822100397</v>
      </c>
      <c r="AW65" s="39">
        <v>9.4227536822100397</v>
      </c>
      <c r="AX65" s="58">
        <v>4869.5115824639997</v>
      </c>
      <c r="AY65" s="59">
        <v>4864.8932640000003</v>
      </c>
      <c r="AZ65" s="59">
        <v>4869.5115824639997</v>
      </c>
      <c r="BA65" s="59">
        <v>4869.5115824639997</v>
      </c>
      <c r="BB65" s="59">
        <v>4869.5115824639997</v>
      </c>
      <c r="BC65" s="59">
        <v>4869.5115824639997</v>
      </c>
      <c r="BD65" s="59">
        <v>4869.5115824639997</v>
      </c>
      <c r="BE65" s="59">
        <v>4869.5115824639997</v>
      </c>
      <c r="BF65" s="58">
        <v>8920.6458840979994</v>
      </c>
      <c r="BG65" s="59">
        <v>8920.6488822319989</v>
      </c>
      <c r="BH65" s="59">
        <v>8992.5619100940003</v>
      </c>
      <c r="BI65" s="59">
        <v>8992.6080637269988</v>
      </c>
      <c r="BJ65" s="59">
        <v>8992.6660068719993</v>
      </c>
      <c r="BK65" s="59">
        <v>8992.6660068719993</v>
      </c>
      <c r="BL65" s="59">
        <v>8992.5268569960008</v>
      </c>
      <c r="BM65" s="59">
        <v>8992.5268569960008</v>
      </c>
      <c r="BN65" s="58">
        <v>48.821723125784104</v>
      </c>
      <c r="BO65" s="59">
        <v>48.775419864863998</v>
      </c>
      <c r="BP65" s="59">
        <v>48.4311493407778</v>
      </c>
      <c r="BQ65" s="59">
        <v>48.4311493407778</v>
      </c>
      <c r="BR65" s="59">
        <v>48.4311493407778</v>
      </c>
      <c r="BS65" s="59">
        <v>48.4311493407778</v>
      </c>
      <c r="BT65" s="59">
        <v>48.4311493407778</v>
      </c>
      <c r="BU65" s="59">
        <v>48.4311493407778</v>
      </c>
      <c r="BV65" s="58">
        <v>89.428622560303495</v>
      </c>
      <c r="BW65" s="59">
        <v>89.428622587211606</v>
      </c>
      <c r="BX65" s="59">
        <v>89.42862253508639</v>
      </c>
      <c r="BY65" s="59">
        <v>89.428622536376992</v>
      </c>
      <c r="BZ65" s="59">
        <v>89.428622536889407</v>
      </c>
      <c r="CA65" s="59">
        <v>89.428622536889407</v>
      </c>
      <c r="CB65" s="59">
        <v>89.428622550240505</v>
      </c>
      <c r="CC65" s="60">
        <v>89.428622550240505</v>
      </c>
    </row>
    <row r="66" spans="1:81" ht="13.5" thickBot="1" x14ac:dyDescent="0.25">
      <c r="A66" s="40" t="s">
        <v>52</v>
      </c>
      <c r="B66" s="41">
        <v>1.02470943256126</v>
      </c>
      <c r="C66" s="42">
        <v>1.02470943256126</v>
      </c>
      <c r="D66" s="42">
        <v>1.01651175710077</v>
      </c>
      <c r="E66" s="42">
        <v>1.01651175710077</v>
      </c>
      <c r="F66" s="42">
        <v>1.01651175710077</v>
      </c>
      <c r="G66" s="42">
        <v>1.01651175710077</v>
      </c>
      <c r="H66" s="42">
        <v>1.01651175710077</v>
      </c>
      <c r="I66" s="42">
        <v>1.01651175710077</v>
      </c>
      <c r="J66" s="41">
        <v>2.0246278728803699</v>
      </c>
      <c r="K66" s="42">
        <v>2.0246278728803699</v>
      </c>
      <c r="L66" s="42">
        <v>2.0084308498973198</v>
      </c>
      <c r="M66" s="42">
        <v>2.0084308498973198</v>
      </c>
      <c r="N66" s="42">
        <v>2.0084308498973198</v>
      </c>
      <c r="O66" s="42">
        <v>2.0084308498973198</v>
      </c>
      <c r="P66" s="42">
        <v>2.0084308498973198</v>
      </c>
      <c r="Q66" s="42">
        <v>2.0084308498973198</v>
      </c>
      <c r="R66" s="41">
        <v>4.6065812540791597</v>
      </c>
      <c r="S66" s="42">
        <v>4.6065812540791597</v>
      </c>
      <c r="T66" s="42">
        <v>4.5697286040465297</v>
      </c>
      <c r="U66" s="42">
        <v>4.5697286040465297</v>
      </c>
      <c r="V66" s="42">
        <v>4.5697286040465297</v>
      </c>
      <c r="W66" s="42">
        <v>4.5697286040465297</v>
      </c>
      <c r="X66" s="42">
        <v>4.5697286040465297</v>
      </c>
      <c r="Y66" s="42">
        <v>4.5697286040465297</v>
      </c>
      <c r="Z66" s="41">
        <v>6.9179634267756496E-3</v>
      </c>
      <c r="AA66" s="42">
        <v>6.9179634267756496E-3</v>
      </c>
      <c r="AB66" s="42">
        <v>6.8626197193614501E-3</v>
      </c>
      <c r="AC66" s="42">
        <v>6.8626197193614501E-3</v>
      </c>
      <c r="AD66" s="42">
        <v>6.8626197193614501E-3</v>
      </c>
      <c r="AE66" s="42">
        <v>6.8626197193614501E-3</v>
      </c>
      <c r="AF66" s="42">
        <v>6.8626197193614501E-3</v>
      </c>
      <c r="AG66" s="42">
        <v>6.8626197193614501E-3</v>
      </c>
      <c r="AH66" s="41">
        <v>1.7078490542687699E-2</v>
      </c>
      <c r="AI66" s="42">
        <v>1.7078490542687699E-2</v>
      </c>
      <c r="AJ66" s="42">
        <v>1.6941862618346199E-2</v>
      </c>
      <c r="AK66" s="42">
        <v>1.6941862618346199E-2</v>
      </c>
      <c r="AL66" s="42">
        <v>1.6941862618346199E-2</v>
      </c>
      <c r="AM66" s="42">
        <v>1.6941862618346199E-2</v>
      </c>
      <c r="AN66" s="42">
        <v>1.6941862618346199E-2</v>
      </c>
      <c r="AO66" s="42">
        <v>1.6941862618346199E-2</v>
      </c>
      <c r="AP66" s="41">
        <v>3.5710970552048003</v>
      </c>
      <c r="AQ66" s="42">
        <v>3.5710970552048003</v>
      </c>
      <c r="AR66" s="42">
        <v>3.54252827876316</v>
      </c>
      <c r="AS66" s="42">
        <v>3.54252827876316</v>
      </c>
      <c r="AT66" s="42">
        <v>3.54252827876316</v>
      </c>
      <c r="AU66" s="42">
        <v>3.54252827876316</v>
      </c>
      <c r="AV66" s="42">
        <v>3.54252827876316</v>
      </c>
      <c r="AW66" s="42">
        <v>3.54252827876316</v>
      </c>
      <c r="AX66" s="61">
        <v>1451.5814889359999</v>
      </c>
      <c r="AY66" s="62">
        <v>1451.5814889359999</v>
      </c>
      <c r="AZ66" s="62">
        <v>1451.5814889359999</v>
      </c>
      <c r="BA66" s="62">
        <v>1451.5814889359999</v>
      </c>
      <c r="BB66" s="62">
        <v>1451.5814889359999</v>
      </c>
      <c r="BC66" s="62">
        <v>1451.5814889359999</v>
      </c>
      <c r="BD66" s="62">
        <v>1451.5814889359999</v>
      </c>
      <c r="BE66" s="62">
        <v>1451.5814889359999</v>
      </c>
      <c r="BF66" s="61">
        <v>3302.7442550159999</v>
      </c>
      <c r="BG66" s="62">
        <v>3302.7442550159999</v>
      </c>
      <c r="BH66" s="62">
        <v>3302.7442550159999</v>
      </c>
      <c r="BI66" s="62">
        <v>3302.7442550159999</v>
      </c>
      <c r="BJ66" s="62">
        <v>3302.7442550159999</v>
      </c>
      <c r="BK66" s="62">
        <v>3302.7442550159999</v>
      </c>
      <c r="BL66" s="62">
        <v>3302.7442550159999</v>
      </c>
      <c r="BM66" s="62">
        <v>3302.7442550159999</v>
      </c>
      <c r="BN66" s="61">
        <v>15.012255758576099</v>
      </c>
      <c r="BO66" s="62">
        <v>15.012255758576099</v>
      </c>
      <c r="BP66" s="62">
        <v>14.892157712507499</v>
      </c>
      <c r="BQ66" s="62">
        <v>14.892157712507499</v>
      </c>
      <c r="BR66" s="62">
        <v>14.892157712507499</v>
      </c>
      <c r="BS66" s="62">
        <v>14.892157712507499</v>
      </c>
      <c r="BT66" s="62">
        <v>14.892157712507499</v>
      </c>
      <c r="BU66" s="62">
        <v>14.892157712507499</v>
      </c>
      <c r="BV66" s="61">
        <v>34.156981085375499</v>
      </c>
      <c r="BW66" s="62">
        <v>34.156981085375499</v>
      </c>
      <c r="BX66" s="62">
        <v>33.883725236692499</v>
      </c>
      <c r="BY66" s="62">
        <v>33.883725236692499</v>
      </c>
      <c r="BZ66" s="62">
        <v>33.883725236692499</v>
      </c>
      <c r="CA66" s="62">
        <v>33.883725236692499</v>
      </c>
      <c r="CB66" s="62">
        <v>33.883725236692499</v>
      </c>
      <c r="CC66" s="63">
        <v>33.883725236692499</v>
      </c>
    </row>
  </sheetData>
  <mergeCells count="21">
    <mergeCell ref="BV62:CC62"/>
    <mergeCell ref="BV5:CC5"/>
    <mergeCell ref="B62:I62"/>
    <mergeCell ref="J62:Q62"/>
    <mergeCell ref="R62:Y62"/>
    <mergeCell ref="Z62:AG62"/>
    <mergeCell ref="AH62:AO62"/>
    <mergeCell ref="AP62:AW62"/>
    <mergeCell ref="AX62:BE62"/>
    <mergeCell ref="BF62:BM62"/>
    <mergeCell ref="BN62:BU62"/>
    <mergeCell ref="B3:CC3"/>
    <mergeCell ref="B5:I5"/>
    <mergeCell ref="J5:Q5"/>
    <mergeCell ref="R5:Y5"/>
    <mergeCell ref="Z5:AG5"/>
    <mergeCell ref="AH5:AO5"/>
    <mergeCell ref="AP5:AW5"/>
    <mergeCell ref="AX5:BE5"/>
    <mergeCell ref="BF5:BM5"/>
    <mergeCell ref="BN5:BU5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6">
    <pageSetUpPr fitToPage="1"/>
  </sheetPr>
  <dimension ref="A1:CC66"/>
  <sheetViews>
    <sheetView zoomScale="83" zoomScaleNormal="83" workbookViewId="0">
      <pane xSplit="1" ySplit="6" topLeftCell="B7" activePane="bottomRight" state="frozen"/>
      <selection pane="topRight"/>
      <selection pane="bottomLeft"/>
      <selection pane="bottomRight"/>
    </sheetView>
  </sheetViews>
  <sheetFormatPr defaultColWidth="9.140625" defaultRowHeight="12.75" x14ac:dyDescent="0.2"/>
  <cols>
    <col min="1" max="1" width="17.7109375" style="2" customWidth="1"/>
    <col min="2" max="12" width="7.85546875" style="2" customWidth="1"/>
    <col min="13" max="16384" width="9.140625" style="2"/>
  </cols>
  <sheetData>
    <row r="1" spans="1:81" ht="15.75" x14ac:dyDescent="0.25">
      <c r="A1" s="1" t="s">
        <v>66</v>
      </c>
      <c r="U1" s="3"/>
      <c r="V1" s="3"/>
      <c r="W1" s="3"/>
      <c r="X1" s="3"/>
    </row>
    <row r="2" spans="1:81" ht="13.5" thickBot="1" x14ac:dyDescent="0.25">
      <c r="U2" s="3"/>
      <c r="V2" s="3"/>
      <c r="W2" s="3"/>
      <c r="X2" s="3"/>
    </row>
    <row r="3" spans="1:81" ht="39" customHeight="1" thickBot="1" x14ac:dyDescent="0.25">
      <c r="A3" s="4"/>
      <c r="B3" s="64" t="s">
        <v>63</v>
      </c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  <c r="BT3" s="65"/>
      <c r="BU3" s="65"/>
      <c r="BV3" s="65"/>
      <c r="BW3" s="65"/>
      <c r="BX3" s="65"/>
      <c r="BY3" s="65"/>
      <c r="BZ3" s="65"/>
      <c r="CA3" s="65"/>
      <c r="CB3" s="65"/>
      <c r="CC3" s="66"/>
    </row>
    <row r="4" spans="1:81" ht="21.75" customHeight="1" thickBot="1" x14ac:dyDescent="0.25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8"/>
      <c r="AY4" s="8"/>
      <c r="AZ4" s="8"/>
      <c r="BA4" s="8"/>
      <c r="BB4" s="8"/>
      <c r="BC4" s="8"/>
      <c r="BD4" s="8"/>
      <c r="BE4" s="8"/>
      <c r="CC4" s="9"/>
    </row>
    <row r="5" spans="1:81" ht="24.75" customHeight="1" thickBot="1" x14ac:dyDescent="0.25">
      <c r="A5" s="10"/>
      <c r="B5" s="67" t="s">
        <v>1</v>
      </c>
      <c r="C5" s="68"/>
      <c r="D5" s="68"/>
      <c r="E5" s="68"/>
      <c r="F5" s="68"/>
      <c r="G5" s="68"/>
      <c r="H5" s="68"/>
      <c r="I5" s="69"/>
      <c r="J5" s="67" t="s">
        <v>2</v>
      </c>
      <c r="K5" s="68"/>
      <c r="L5" s="68"/>
      <c r="M5" s="68"/>
      <c r="N5" s="68"/>
      <c r="O5" s="68"/>
      <c r="P5" s="68"/>
      <c r="Q5" s="69"/>
      <c r="R5" s="67" t="s">
        <v>3</v>
      </c>
      <c r="S5" s="68"/>
      <c r="T5" s="68"/>
      <c r="U5" s="68"/>
      <c r="V5" s="68"/>
      <c r="W5" s="68"/>
      <c r="X5" s="68"/>
      <c r="Y5" s="69"/>
      <c r="Z5" s="67" t="s">
        <v>4</v>
      </c>
      <c r="AA5" s="68"/>
      <c r="AB5" s="68"/>
      <c r="AC5" s="68"/>
      <c r="AD5" s="68"/>
      <c r="AE5" s="68"/>
      <c r="AF5" s="68"/>
      <c r="AG5" s="69"/>
      <c r="AH5" s="70" t="s">
        <v>5</v>
      </c>
      <c r="AI5" s="71"/>
      <c r="AJ5" s="71"/>
      <c r="AK5" s="71"/>
      <c r="AL5" s="71"/>
      <c r="AM5" s="71"/>
      <c r="AN5" s="71"/>
      <c r="AO5" s="72"/>
      <c r="AP5" s="70" t="s">
        <v>6</v>
      </c>
      <c r="AQ5" s="71"/>
      <c r="AR5" s="71"/>
      <c r="AS5" s="71"/>
      <c r="AT5" s="71"/>
      <c r="AU5" s="71"/>
      <c r="AV5" s="71"/>
      <c r="AW5" s="72"/>
      <c r="AX5" s="67" t="s">
        <v>7</v>
      </c>
      <c r="AY5" s="68"/>
      <c r="AZ5" s="68"/>
      <c r="BA5" s="68"/>
      <c r="BB5" s="68"/>
      <c r="BC5" s="68"/>
      <c r="BD5" s="68"/>
      <c r="BE5" s="69"/>
      <c r="BF5" s="67" t="s">
        <v>8</v>
      </c>
      <c r="BG5" s="68"/>
      <c r="BH5" s="68"/>
      <c r="BI5" s="68"/>
      <c r="BJ5" s="68"/>
      <c r="BK5" s="68"/>
      <c r="BL5" s="68"/>
      <c r="BM5" s="69"/>
      <c r="BN5" s="67" t="s">
        <v>65</v>
      </c>
      <c r="BO5" s="68"/>
      <c r="BP5" s="68"/>
      <c r="BQ5" s="68"/>
      <c r="BR5" s="68"/>
      <c r="BS5" s="68"/>
      <c r="BT5" s="68"/>
      <c r="BU5" s="69"/>
      <c r="BV5" s="67" t="s">
        <v>9</v>
      </c>
      <c r="BW5" s="68"/>
      <c r="BX5" s="68"/>
      <c r="BY5" s="68"/>
      <c r="BZ5" s="68"/>
      <c r="CA5" s="68"/>
      <c r="CB5" s="68"/>
      <c r="CC5" s="69"/>
    </row>
    <row r="6" spans="1:81" ht="20.25" customHeight="1" thickBot="1" x14ac:dyDescent="0.25">
      <c r="A6" s="11"/>
      <c r="B6" s="12">
        <v>2021</v>
      </c>
      <c r="C6" s="12">
        <v>2023</v>
      </c>
      <c r="D6" s="12">
        <v>2025</v>
      </c>
      <c r="E6" s="12">
        <v>2030</v>
      </c>
      <c r="F6" s="12">
        <v>2035</v>
      </c>
      <c r="G6" s="12">
        <v>2040</v>
      </c>
      <c r="H6" s="12">
        <v>2045</v>
      </c>
      <c r="I6" s="12">
        <v>2050</v>
      </c>
      <c r="J6" s="12">
        <v>2021</v>
      </c>
      <c r="K6" s="12">
        <v>2023</v>
      </c>
      <c r="L6" s="12">
        <v>2025</v>
      </c>
      <c r="M6" s="12">
        <v>2030</v>
      </c>
      <c r="N6" s="12">
        <v>2035</v>
      </c>
      <c r="O6" s="12">
        <v>2040</v>
      </c>
      <c r="P6" s="12">
        <v>2045</v>
      </c>
      <c r="Q6" s="12">
        <v>2050</v>
      </c>
      <c r="R6" s="12">
        <v>2021</v>
      </c>
      <c r="S6" s="12">
        <v>2023</v>
      </c>
      <c r="T6" s="12">
        <v>2025</v>
      </c>
      <c r="U6" s="12">
        <v>2030</v>
      </c>
      <c r="V6" s="12">
        <v>2035</v>
      </c>
      <c r="W6" s="12">
        <v>2040</v>
      </c>
      <c r="X6" s="12">
        <v>2045</v>
      </c>
      <c r="Y6" s="12">
        <v>2050</v>
      </c>
      <c r="Z6" s="12">
        <v>2021</v>
      </c>
      <c r="AA6" s="12">
        <v>2023</v>
      </c>
      <c r="AB6" s="12">
        <v>2025</v>
      </c>
      <c r="AC6" s="12">
        <v>2030</v>
      </c>
      <c r="AD6" s="12">
        <v>2035</v>
      </c>
      <c r="AE6" s="12">
        <v>2040</v>
      </c>
      <c r="AF6" s="12">
        <v>2045</v>
      </c>
      <c r="AG6" s="12">
        <v>2050</v>
      </c>
      <c r="AH6" s="12">
        <v>2021</v>
      </c>
      <c r="AI6" s="12">
        <v>2023</v>
      </c>
      <c r="AJ6" s="12">
        <v>2025</v>
      </c>
      <c r="AK6" s="12">
        <v>2030</v>
      </c>
      <c r="AL6" s="12">
        <v>2035</v>
      </c>
      <c r="AM6" s="12">
        <v>2040</v>
      </c>
      <c r="AN6" s="12">
        <v>2045</v>
      </c>
      <c r="AO6" s="12">
        <v>2050</v>
      </c>
      <c r="AP6" s="12">
        <v>2021</v>
      </c>
      <c r="AQ6" s="12">
        <v>2023</v>
      </c>
      <c r="AR6" s="12">
        <v>2025</v>
      </c>
      <c r="AS6" s="12">
        <v>2030</v>
      </c>
      <c r="AT6" s="12">
        <v>2035</v>
      </c>
      <c r="AU6" s="12">
        <v>2040</v>
      </c>
      <c r="AV6" s="12">
        <v>2045</v>
      </c>
      <c r="AW6" s="12">
        <v>2050</v>
      </c>
      <c r="AX6" s="12">
        <v>2021</v>
      </c>
      <c r="AY6" s="12">
        <v>2023</v>
      </c>
      <c r="AZ6" s="12">
        <v>2025</v>
      </c>
      <c r="BA6" s="12">
        <v>2030</v>
      </c>
      <c r="BB6" s="12">
        <v>2035</v>
      </c>
      <c r="BC6" s="12">
        <v>2040</v>
      </c>
      <c r="BD6" s="12">
        <v>2045</v>
      </c>
      <c r="BE6" s="12">
        <v>2050</v>
      </c>
      <c r="BF6" s="12">
        <v>2021</v>
      </c>
      <c r="BG6" s="12">
        <v>2023</v>
      </c>
      <c r="BH6" s="12">
        <v>2025</v>
      </c>
      <c r="BI6" s="12">
        <v>2030</v>
      </c>
      <c r="BJ6" s="12">
        <v>2035</v>
      </c>
      <c r="BK6" s="12">
        <v>2040</v>
      </c>
      <c r="BL6" s="12">
        <v>2045</v>
      </c>
      <c r="BM6" s="12">
        <v>2050</v>
      </c>
      <c r="BN6" s="12">
        <v>2021</v>
      </c>
      <c r="BO6" s="12">
        <v>2023</v>
      </c>
      <c r="BP6" s="12">
        <v>2025</v>
      </c>
      <c r="BQ6" s="12">
        <v>2030</v>
      </c>
      <c r="BR6" s="12">
        <v>2035</v>
      </c>
      <c r="BS6" s="12">
        <v>2040</v>
      </c>
      <c r="BT6" s="12">
        <v>2045</v>
      </c>
      <c r="BU6" s="12">
        <v>2050</v>
      </c>
      <c r="BV6" s="12">
        <v>2021</v>
      </c>
      <c r="BW6" s="12">
        <v>2023</v>
      </c>
      <c r="BX6" s="12">
        <v>2025</v>
      </c>
      <c r="BY6" s="12">
        <v>2030</v>
      </c>
      <c r="BZ6" s="12">
        <v>2035</v>
      </c>
      <c r="CA6" s="12">
        <v>2040</v>
      </c>
      <c r="CB6" s="12">
        <v>2045</v>
      </c>
      <c r="CC6" s="12">
        <v>2050</v>
      </c>
    </row>
    <row r="7" spans="1:81" x14ac:dyDescent="0.2">
      <c r="A7" s="13" t="s">
        <v>10</v>
      </c>
      <c r="B7" s="14">
        <v>11.42185210908432</v>
      </c>
      <c r="C7" s="15">
        <v>11.579859885213546</v>
      </c>
      <c r="D7" s="15">
        <v>11.72082341417839</v>
      </c>
      <c r="E7" s="15">
        <v>13.391391898786329</v>
      </c>
      <c r="F7" s="15">
        <v>11.693462896993708</v>
      </c>
      <c r="G7" s="15">
        <v>12.054674384600983</v>
      </c>
      <c r="H7" s="15">
        <v>12.28925805398622</v>
      </c>
      <c r="I7" s="15">
        <v>12.169906845636621</v>
      </c>
      <c r="J7" s="14">
        <v>5.8756696685222218</v>
      </c>
      <c r="K7" s="15">
        <v>5.2954249278843193</v>
      </c>
      <c r="L7" s="15">
        <v>5.1022860240979213</v>
      </c>
      <c r="M7" s="15">
        <v>6.2767630679248905</v>
      </c>
      <c r="N7" s="15">
        <v>6.9723635180966523</v>
      </c>
      <c r="O7" s="15">
        <v>6.4790148954240934</v>
      </c>
      <c r="P7" s="15">
        <v>6.5728324437604497</v>
      </c>
      <c r="Q7" s="15">
        <v>6.642021093423069</v>
      </c>
      <c r="R7" s="14">
        <v>10.885012882116584</v>
      </c>
      <c r="S7" s="15">
        <v>9.6332166356380018</v>
      </c>
      <c r="T7" s="15">
        <v>9.7492992826400862</v>
      </c>
      <c r="U7" s="15">
        <v>11.546681905598049</v>
      </c>
      <c r="V7" s="15">
        <v>12.360379828767876</v>
      </c>
      <c r="W7" s="15">
        <v>11.078693596729982</v>
      </c>
      <c r="X7" s="15">
        <v>11.218432876529654</v>
      </c>
      <c r="Y7" s="15">
        <v>10.917378252218537</v>
      </c>
      <c r="Z7" s="14">
        <v>5.9694665625660503E-2</v>
      </c>
      <c r="AA7" s="15">
        <v>5.5445349141551012E-2</v>
      </c>
      <c r="AB7" s="15">
        <v>5.8001165942112395E-2</v>
      </c>
      <c r="AC7" s="15">
        <v>6.8815291259501324E-2</v>
      </c>
      <c r="AD7" s="15">
        <v>5.9493612634745695E-2</v>
      </c>
      <c r="AE7" s="15">
        <v>6.2047399593616485E-2</v>
      </c>
      <c r="AF7" s="15">
        <v>6.2750285793174279E-2</v>
      </c>
      <c r="AG7" s="15">
        <v>6.2395232736290995E-2</v>
      </c>
      <c r="AH7" s="14">
        <v>9.8553576702136991E-2</v>
      </c>
      <c r="AI7" s="15">
        <v>8.8851833467646399E-2</v>
      </c>
      <c r="AJ7" s="15">
        <v>9.3662358243049512E-2</v>
      </c>
      <c r="AK7" s="15">
        <v>0.1118988589439473</v>
      </c>
      <c r="AL7" s="15">
        <v>9.8996494081932201E-2</v>
      </c>
      <c r="AM7" s="15">
        <v>0.1034336635137495</v>
      </c>
      <c r="AN7" s="15">
        <v>0.10447597006749471</v>
      </c>
      <c r="AO7" s="15">
        <v>0.10394566654301571</v>
      </c>
      <c r="AP7" s="14">
        <v>50.247301320623706</v>
      </c>
      <c r="AQ7" s="15">
        <v>46.353626061598213</v>
      </c>
      <c r="AR7" s="15">
        <v>47.056267738726412</v>
      </c>
      <c r="AS7" s="15">
        <v>51.160116663110024</v>
      </c>
      <c r="AT7" s="15">
        <v>49.819957787498154</v>
      </c>
      <c r="AU7" s="15">
        <v>50.298819432370813</v>
      </c>
      <c r="AV7" s="15">
        <v>51.446191596707507</v>
      </c>
      <c r="AW7" s="16">
        <v>53.003802567405835</v>
      </c>
      <c r="AX7" s="43">
        <v>40172.320321111001</v>
      </c>
      <c r="AY7" s="43">
        <v>37519.756831061</v>
      </c>
      <c r="AZ7" s="43">
        <v>37453.229620370003</v>
      </c>
      <c r="BA7" s="43">
        <v>39285.103219703014</v>
      </c>
      <c r="BB7" s="43">
        <v>39247.713284720317</v>
      </c>
      <c r="BC7" s="43">
        <v>40824.980253781127</v>
      </c>
      <c r="BD7" s="43">
        <v>43427.796727458139</v>
      </c>
      <c r="BE7" s="43">
        <v>46548.85963273653</v>
      </c>
      <c r="BF7" s="44">
        <v>86860.128318146992</v>
      </c>
      <c r="BG7" s="45">
        <v>81163.847310397003</v>
      </c>
      <c r="BH7" s="45">
        <v>81559.637006713994</v>
      </c>
      <c r="BI7" s="45">
        <v>85242.069132766992</v>
      </c>
      <c r="BJ7" s="45">
        <v>85473.964333581476</v>
      </c>
      <c r="BK7" s="45">
        <v>87648.56058187905</v>
      </c>
      <c r="BL7" s="45">
        <v>91346.000753644912</v>
      </c>
      <c r="BM7" s="46">
        <v>97248.520329752137</v>
      </c>
      <c r="BN7" s="43">
        <v>326.94188547345027</v>
      </c>
      <c r="BO7" s="43">
        <v>304.88576883814841</v>
      </c>
      <c r="BP7" s="43">
        <v>302.80264134329929</v>
      </c>
      <c r="BQ7" s="43">
        <v>326.22467137083845</v>
      </c>
      <c r="BR7" s="43">
        <v>328.0495878015634</v>
      </c>
      <c r="BS7" s="43">
        <v>333.04494653680018</v>
      </c>
      <c r="BT7" s="43">
        <v>348.21984844786891</v>
      </c>
      <c r="BU7" s="43">
        <v>365.19156059380231</v>
      </c>
      <c r="BV7" s="44">
        <v>696.57357936866572</v>
      </c>
      <c r="BW7" s="45">
        <v>646.53631283371737</v>
      </c>
      <c r="BX7" s="45">
        <v>650.47697036643967</v>
      </c>
      <c r="BY7" s="45">
        <v>690.32965363419555</v>
      </c>
      <c r="BZ7" s="45">
        <v>688.54259235886843</v>
      </c>
      <c r="CA7" s="45">
        <v>689.47826932558087</v>
      </c>
      <c r="CB7" s="45">
        <v>707.63290446268684</v>
      </c>
      <c r="CC7" s="46">
        <v>735.09450195545878</v>
      </c>
    </row>
    <row r="8" spans="1:81" x14ac:dyDescent="0.2">
      <c r="A8" s="17" t="s">
        <v>11</v>
      </c>
      <c r="B8" s="18">
        <v>14.006344796458723</v>
      </c>
      <c r="C8" s="19">
        <v>14.527859509802612</v>
      </c>
      <c r="D8" s="19">
        <v>12.749593070775372</v>
      </c>
      <c r="E8" s="19">
        <v>12.399534155563064</v>
      </c>
      <c r="F8" s="19">
        <v>10.310351718699485</v>
      </c>
      <c r="G8" s="19">
        <v>10.501076658927817</v>
      </c>
      <c r="H8" s="19">
        <v>10.50660142526587</v>
      </c>
      <c r="I8" s="19">
        <v>10.501807850465722</v>
      </c>
      <c r="J8" s="18">
        <v>5.3603080354932588</v>
      </c>
      <c r="K8" s="19">
        <v>5.5461157389673552</v>
      </c>
      <c r="L8" s="19">
        <v>4.2821658749916951</v>
      </c>
      <c r="M8" s="19">
        <v>4.749647105962123</v>
      </c>
      <c r="N8" s="19">
        <v>4.7793725760131727</v>
      </c>
      <c r="O8" s="19">
        <v>4.9999194216278928</v>
      </c>
      <c r="P8" s="19">
        <v>4.651816139297245</v>
      </c>
      <c r="Q8" s="19">
        <v>4.9642722353044588</v>
      </c>
      <c r="R8" s="18">
        <v>11.118180580836846</v>
      </c>
      <c r="S8" s="19">
        <v>11.159102709514732</v>
      </c>
      <c r="T8" s="19">
        <v>9.0055212363520276</v>
      </c>
      <c r="U8" s="19">
        <v>9.2620842336113913</v>
      </c>
      <c r="V8" s="19">
        <v>8.3051400062179859</v>
      </c>
      <c r="W8" s="19">
        <v>8.6406824624269536</v>
      </c>
      <c r="X8" s="19">
        <v>8.1634589851255264</v>
      </c>
      <c r="Y8" s="19">
        <v>8.5937583643498989</v>
      </c>
      <c r="Z8" s="18">
        <v>6.0175344368773455E-2</v>
      </c>
      <c r="AA8" s="19">
        <v>6.4676826544030189E-2</v>
      </c>
      <c r="AB8" s="19">
        <v>5.3947365218040451E-2</v>
      </c>
      <c r="AC8" s="19">
        <v>5.01543736892116E-2</v>
      </c>
      <c r="AD8" s="19">
        <v>4.4077730949891182E-2</v>
      </c>
      <c r="AE8" s="19">
        <v>4.4900184620400449E-2</v>
      </c>
      <c r="AF8" s="19">
        <v>4.4920182356561318E-2</v>
      </c>
      <c r="AG8" s="19">
        <v>4.4902977933837518E-2</v>
      </c>
      <c r="AH8" s="18">
        <v>7.2968084325347266E-2</v>
      </c>
      <c r="AI8" s="19">
        <v>7.9487018237323223E-2</v>
      </c>
      <c r="AJ8" s="19">
        <v>6.7593454118512489E-2</v>
      </c>
      <c r="AK8" s="19">
        <v>6.21261988292919E-2</v>
      </c>
      <c r="AL8" s="19">
        <v>5.3639601206400087E-2</v>
      </c>
      <c r="AM8" s="19">
        <v>5.4850553194495819E-2</v>
      </c>
      <c r="AN8" s="19">
        <v>5.4885631083694215E-2</v>
      </c>
      <c r="AO8" s="19">
        <v>5.4855195685350015E-2</v>
      </c>
      <c r="AP8" s="18">
        <v>29.935381183144163</v>
      </c>
      <c r="AQ8" s="19">
        <v>30.372167259457814</v>
      </c>
      <c r="AR8" s="19">
        <v>29.54183829191528</v>
      </c>
      <c r="AS8" s="19">
        <v>31.110439189676569</v>
      </c>
      <c r="AT8" s="19">
        <v>30.717841320546889</v>
      </c>
      <c r="AU8" s="19">
        <v>32.918330208002438</v>
      </c>
      <c r="AV8" s="19">
        <v>29.782073086525124</v>
      </c>
      <c r="AW8" s="20">
        <v>32.62589610836644</v>
      </c>
      <c r="AX8" s="47">
        <v>24480.055176465001</v>
      </c>
      <c r="AY8" s="47">
        <v>25070.907690625001</v>
      </c>
      <c r="AZ8" s="47">
        <v>25764.874841126995</v>
      </c>
      <c r="BA8" s="47">
        <v>27851.870402013988</v>
      </c>
      <c r="BB8" s="47">
        <v>27547.659472804993</v>
      </c>
      <c r="BC8" s="47">
        <v>29793.748612006355</v>
      </c>
      <c r="BD8" s="47">
        <v>25428.797151095539</v>
      </c>
      <c r="BE8" s="47">
        <v>30089.733285725863</v>
      </c>
      <c r="BF8" s="48">
        <v>47663.984530219001</v>
      </c>
      <c r="BG8" s="49">
        <v>46818.059376836994</v>
      </c>
      <c r="BH8" s="49">
        <v>48593.737102359999</v>
      </c>
      <c r="BI8" s="49">
        <v>53633.053260405009</v>
      </c>
      <c r="BJ8" s="49">
        <v>54963.951027166011</v>
      </c>
      <c r="BK8" s="49">
        <v>59431.320883629211</v>
      </c>
      <c r="BL8" s="49">
        <v>52531.180840654408</v>
      </c>
      <c r="BM8" s="50">
        <v>58780.051742201409</v>
      </c>
      <c r="BN8" s="47">
        <v>203.80285530931764</v>
      </c>
      <c r="BO8" s="47">
        <v>210.48257507982228</v>
      </c>
      <c r="BP8" s="47">
        <v>209.46772111596559</v>
      </c>
      <c r="BQ8" s="47">
        <v>227.30743272526726</v>
      </c>
      <c r="BR8" s="47">
        <v>225.59829756794466</v>
      </c>
      <c r="BS8" s="47">
        <v>244.45163996817126</v>
      </c>
      <c r="BT8" s="47">
        <v>209.86948434618716</v>
      </c>
      <c r="BU8" s="47">
        <v>246.36838013526716</v>
      </c>
      <c r="BV8" s="48">
        <v>397.1462822401466</v>
      </c>
      <c r="BW8" s="49">
        <v>394.2585218062361</v>
      </c>
      <c r="BX8" s="49">
        <v>397.6145506432257</v>
      </c>
      <c r="BY8" s="49">
        <v>433.02118983509462</v>
      </c>
      <c r="BZ8" s="49">
        <v>438.85606897193207</v>
      </c>
      <c r="CA8" s="49">
        <v>474.46203925812131</v>
      </c>
      <c r="CB8" s="49">
        <v>420.89500314518114</v>
      </c>
      <c r="CC8" s="50">
        <v>469.45942444227461</v>
      </c>
    </row>
    <row r="9" spans="1:81" x14ac:dyDescent="0.2">
      <c r="A9" s="17" t="s">
        <v>12</v>
      </c>
      <c r="B9" s="18">
        <v>26.034464496993202</v>
      </c>
      <c r="C9" s="19">
        <v>35.883345941903869</v>
      </c>
      <c r="D9" s="19">
        <v>40.774697460815723</v>
      </c>
      <c r="E9" s="19">
        <v>37.918261867275817</v>
      </c>
      <c r="F9" s="19">
        <v>32.40639809180567</v>
      </c>
      <c r="G9" s="19">
        <v>37.015592557983759</v>
      </c>
      <c r="H9" s="19">
        <v>37.301951154562822</v>
      </c>
      <c r="I9" s="19">
        <v>37.172031423777284</v>
      </c>
      <c r="J9" s="18">
        <v>10.2134384443247</v>
      </c>
      <c r="K9" s="19">
        <v>11.144000000422144</v>
      </c>
      <c r="L9" s="19">
        <v>11.143999996459339</v>
      </c>
      <c r="M9" s="19">
        <v>11.143999998296664</v>
      </c>
      <c r="N9" s="19">
        <v>11.144537739680604</v>
      </c>
      <c r="O9" s="19">
        <v>11.145323118139819</v>
      </c>
      <c r="P9" s="19">
        <v>11.145757636363459</v>
      </c>
      <c r="Q9" s="19">
        <v>11.145905491113968</v>
      </c>
      <c r="R9" s="18">
        <v>17.577732743773076</v>
      </c>
      <c r="S9" s="19">
        <v>22.58870664556974</v>
      </c>
      <c r="T9" s="19">
        <v>24.952405261006874</v>
      </c>
      <c r="U9" s="19">
        <v>22.482206467576223</v>
      </c>
      <c r="V9" s="19">
        <v>19.303321891725247</v>
      </c>
      <c r="W9" s="19">
        <v>20.157849643104758</v>
      </c>
      <c r="X9" s="19">
        <v>20.176820337278791</v>
      </c>
      <c r="Y9" s="19">
        <v>20.041643699719994</v>
      </c>
      <c r="Z9" s="18">
        <v>3.9701574072135107E-2</v>
      </c>
      <c r="AA9" s="19">
        <v>5.7384289740554012E-2</v>
      </c>
      <c r="AB9" s="19">
        <v>6.3559413619732136E-2</v>
      </c>
      <c r="AC9" s="19">
        <v>6.0359382573111693E-2</v>
      </c>
      <c r="AD9" s="19">
        <v>5.2313843709818064E-2</v>
      </c>
      <c r="AE9" s="19">
        <v>5.8021863755100739E-2</v>
      </c>
      <c r="AF9" s="19">
        <v>5.8799557823428064E-2</v>
      </c>
      <c r="AG9" s="19">
        <v>5.8557684412438971E-2</v>
      </c>
      <c r="AH9" s="18">
        <v>4.663710515015753E-2</v>
      </c>
      <c r="AI9" s="19">
        <v>6.9613467678292879E-2</v>
      </c>
      <c r="AJ9" s="19">
        <v>7.5954194744730516E-2</v>
      </c>
      <c r="AK9" s="19">
        <v>7.3056426941834687E-2</v>
      </c>
      <c r="AL9" s="19">
        <v>6.3868548200177649E-2</v>
      </c>
      <c r="AM9" s="19">
        <v>6.9670938190709436E-2</v>
      </c>
      <c r="AN9" s="19">
        <v>7.0858958820809115E-2</v>
      </c>
      <c r="AO9" s="19">
        <v>7.0544124011869686E-2</v>
      </c>
      <c r="AP9" s="18">
        <v>26.774386395803006</v>
      </c>
      <c r="AQ9" s="19">
        <v>33.67125345806226</v>
      </c>
      <c r="AR9" s="19">
        <v>36.009645553544793</v>
      </c>
      <c r="AS9" s="19">
        <v>35.322412126872813</v>
      </c>
      <c r="AT9" s="19">
        <v>32.576593717167732</v>
      </c>
      <c r="AU9" s="19">
        <v>34.264872738832558</v>
      </c>
      <c r="AV9" s="19">
        <v>34.177617357492075</v>
      </c>
      <c r="AW9" s="20">
        <v>33.103380350736366</v>
      </c>
      <c r="AX9" s="47">
        <v>20681.845845090997</v>
      </c>
      <c r="AY9" s="47">
        <v>22455.825576996998</v>
      </c>
      <c r="AZ9" s="47">
        <v>22710.789426329</v>
      </c>
      <c r="BA9" s="47">
        <v>23522.153065293005</v>
      </c>
      <c r="BB9" s="47">
        <v>23275.072536108109</v>
      </c>
      <c r="BC9" s="47">
        <v>23788.571958968205</v>
      </c>
      <c r="BD9" s="47">
        <v>23802.206918028802</v>
      </c>
      <c r="BE9" s="47">
        <v>22956.659179106249</v>
      </c>
      <c r="BF9" s="48">
        <v>40304.59586627</v>
      </c>
      <c r="BG9" s="49">
        <v>46925.819166996</v>
      </c>
      <c r="BH9" s="49">
        <v>49243.014639702007</v>
      </c>
      <c r="BI9" s="49">
        <v>49296.814499692999</v>
      </c>
      <c r="BJ9" s="49">
        <v>47363.597766843151</v>
      </c>
      <c r="BK9" s="49">
        <v>48718.200640681738</v>
      </c>
      <c r="BL9" s="49">
        <v>48328.659058368117</v>
      </c>
      <c r="BM9" s="50">
        <v>45971.895430608216</v>
      </c>
      <c r="BN9" s="47">
        <v>175.63748250480205</v>
      </c>
      <c r="BO9" s="47">
        <v>193.53104508629536</v>
      </c>
      <c r="BP9" s="47">
        <v>194.94689460201118</v>
      </c>
      <c r="BQ9" s="47">
        <v>202.34779642704885</v>
      </c>
      <c r="BR9" s="47">
        <v>200.05678352085701</v>
      </c>
      <c r="BS9" s="47">
        <v>204.63446927957602</v>
      </c>
      <c r="BT9" s="47">
        <v>204.17959696598172</v>
      </c>
      <c r="BU9" s="47">
        <v>198.06596833004517</v>
      </c>
      <c r="BV9" s="48">
        <v>333.84576902575913</v>
      </c>
      <c r="BW9" s="49">
        <v>399.32588099680805</v>
      </c>
      <c r="BX9" s="49">
        <v>420.99468294175358</v>
      </c>
      <c r="BY9" s="49">
        <v>418.72805982036618</v>
      </c>
      <c r="BZ9" s="49">
        <v>395.63636210100333</v>
      </c>
      <c r="CA9" s="49">
        <v>407.58051650943895</v>
      </c>
      <c r="CB9" s="49">
        <v>403.78691232739021</v>
      </c>
      <c r="CC9" s="50">
        <v>386.14882292011907</v>
      </c>
    </row>
    <row r="10" spans="1:81" x14ac:dyDescent="0.2">
      <c r="A10" s="17" t="s">
        <v>13</v>
      </c>
      <c r="B10" s="18">
        <v>0</v>
      </c>
      <c r="C10" s="19">
        <v>0</v>
      </c>
      <c r="D10" s="19">
        <v>0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8">
        <v>1.5753215982750512</v>
      </c>
      <c r="K10" s="19">
        <v>1.6658685411476881</v>
      </c>
      <c r="L10" s="19">
        <v>1.9715951039301924</v>
      </c>
      <c r="M10" s="19">
        <v>0.98151073811830358</v>
      </c>
      <c r="N10" s="19">
        <v>0.96345638397616851</v>
      </c>
      <c r="O10" s="19">
        <v>1.0245962596111351</v>
      </c>
      <c r="P10" s="19">
        <v>1.0976170651418868</v>
      </c>
      <c r="Q10" s="19">
        <v>1.195094639952591</v>
      </c>
      <c r="R10" s="18">
        <v>3.9817889457873346</v>
      </c>
      <c r="S10" s="19">
        <v>4.8084125673547247</v>
      </c>
      <c r="T10" s="19">
        <v>5.2833687093143622</v>
      </c>
      <c r="U10" s="19">
        <v>2.372701902225641</v>
      </c>
      <c r="V10" s="19">
        <v>2.3140825866410504</v>
      </c>
      <c r="W10" s="19">
        <v>2.4340439854205744</v>
      </c>
      <c r="X10" s="19">
        <v>2.6374133538066813</v>
      </c>
      <c r="Y10" s="19">
        <v>2.889868008395081</v>
      </c>
      <c r="Z10" s="18">
        <v>6.0858308317929895E-5</v>
      </c>
      <c r="AA10" s="19">
        <v>6.6272444263420382E-5</v>
      </c>
      <c r="AB10" s="19">
        <v>6.9069713705719374E-5</v>
      </c>
      <c r="AC10" s="19">
        <v>3.9753928069234449E-5</v>
      </c>
      <c r="AD10" s="19">
        <v>3.8515035657835455E-5</v>
      </c>
      <c r="AE10" s="19">
        <v>4.0434650283470842E-5</v>
      </c>
      <c r="AF10" s="19">
        <v>4.2277843104274595E-5</v>
      </c>
      <c r="AG10" s="19">
        <v>4.4439308850969226E-5</v>
      </c>
      <c r="AH10" s="18">
        <v>0</v>
      </c>
      <c r="AI10" s="19">
        <v>0</v>
      </c>
      <c r="AJ10" s="19">
        <v>0</v>
      </c>
      <c r="AK10" s="19">
        <v>0</v>
      </c>
      <c r="AL10" s="19">
        <v>0</v>
      </c>
      <c r="AM10" s="19">
        <v>0</v>
      </c>
      <c r="AN10" s="19">
        <v>0</v>
      </c>
      <c r="AO10" s="19">
        <v>0</v>
      </c>
      <c r="AP10" s="18">
        <v>50.894933841880217</v>
      </c>
      <c r="AQ10" s="19">
        <v>55.422698388294698</v>
      </c>
      <c r="AR10" s="19">
        <v>57.762014861897299</v>
      </c>
      <c r="AS10" s="19">
        <v>33.245642131042644</v>
      </c>
      <c r="AT10" s="19">
        <v>32.209574105852674</v>
      </c>
      <c r="AU10" s="19">
        <v>33.81492039420548</v>
      </c>
      <c r="AV10" s="19">
        <v>35.356356218917625</v>
      </c>
      <c r="AW10" s="20">
        <v>37.163959144796259</v>
      </c>
      <c r="AX10" s="47">
        <v>50069.764238136006</v>
      </c>
      <c r="AY10" s="47">
        <v>53226.251471805001</v>
      </c>
      <c r="AZ10" s="47">
        <v>54924.439591426999</v>
      </c>
      <c r="BA10" s="47">
        <v>33186.765322485007</v>
      </c>
      <c r="BB10" s="47">
        <v>32201.585032644311</v>
      </c>
      <c r="BC10" s="47">
        <v>34021.859352485015</v>
      </c>
      <c r="BD10" s="47">
        <v>35366.330795611429</v>
      </c>
      <c r="BE10" s="47">
        <v>38163.294648805168</v>
      </c>
      <c r="BF10" s="48">
        <v>118524.37982765299</v>
      </c>
      <c r="BG10" s="49">
        <v>127405.43858243299</v>
      </c>
      <c r="BH10" s="49">
        <v>132184.501775779</v>
      </c>
      <c r="BI10" s="49">
        <v>79553.07934194502</v>
      </c>
      <c r="BJ10" s="49">
        <v>77232.154498584743</v>
      </c>
      <c r="BK10" s="49">
        <v>81252.259110262225</v>
      </c>
      <c r="BL10" s="49">
        <v>85508.664060615978</v>
      </c>
      <c r="BM10" s="50">
        <v>92200.856614479155</v>
      </c>
      <c r="BN10" s="47">
        <v>362.64456906629675</v>
      </c>
      <c r="BO10" s="47">
        <v>387.46018876841816</v>
      </c>
      <c r="BP10" s="47">
        <v>400.33768705864725</v>
      </c>
      <c r="BQ10" s="47">
        <v>234.56501364556544</v>
      </c>
      <c r="BR10" s="47">
        <v>227.12012811777339</v>
      </c>
      <c r="BS10" s="47">
        <v>239.33055359884</v>
      </c>
      <c r="BT10" s="47">
        <v>245.52162627446629</v>
      </c>
      <c r="BU10" s="47">
        <v>259.83107876949094</v>
      </c>
      <c r="BV10" s="48">
        <v>858.79107708758363</v>
      </c>
      <c r="BW10" s="49">
        <v>931.78273946861896</v>
      </c>
      <c r="BX10" s="49">
        <v>970.79569513856018</v>
      </c>
      <c r="BY10" s="49">
        <v>563.72033949698323</v>
      </c>
      <c r="BZ10" s="49">
        <v>546.07345015682506</v>
      </c>
      <c r="CA10" s="49">
        <v>573.24194234208244</v>
      </c>
      <c r="CB10" s="49">
        <v>596.67267375919153</v>
      </c>
      <c r="CC10" s="50">
        <v>629.87184038724706</v>
      </c>
    </row>
    <row r="11" spans="1:81" x14ac:dyDescent="0.2">
      <c r="A11" s="17" t="s">
        <v>14</v>
      </c>
      <c r="B11" s="18">
        <v>14.182350658827136</v>
      </c>
      <c r="C11" s="19">
        <v>13.275310662160493</v>
      </c>
      <c r="D11" s="19">
        <v>13.130402412790279</v>
      </c>
      <c r="E11" s="19">
        <v>12.25528318307772</v>
      </c>
      <c r="F11" s="19">
        <v>11.528596677204462</v>
      </c>
      <c r="G11" s="19">
        <v>11.689437477121496</v>
      </c>
      <c r="H11" s="19">
        <v>12.039969764431991</v>
      </c>
      <c r="I11" s="19">
        <v>11.999732732411328</v>
      </c>
      <c r="J11" s="18">
        <v>8.3441589548976474</v>
      </c>
      <c r="K11" s="19">
        <v>7.9484187210936303</v>
      </c>
      <c r="L11" s="19">
        <v>7.9185884182300788</v>
      </c>
      <c r="M11" s="19">
        <v>7.7536637553243768</v>
      </c>
      <c r="N11" s="19">
        <v>7.7642728247617825</v>
      </c>
      <c r="O11" s="19">
        <v>7.8648490277997842</v>
      </c>
      <c r="P11" s="19">
        <v>7.7319361745345558</v>
      </c>
      <c r="Q11" s="19">
        <v>7.7941623096825738</v>
      </c>
      <c r="R11" s="18">
        <v>19.033892738146445</v>
      </c>
      <c r="S11" s="19">
        <v>17.994659996238525</v>
      </c>
      <c r="T11" s="19">
        <v>17.932737211837686</v>
      </c>
      <c r="U11" s="19">
        <v>17.560198075918279</v>
      </c>
      <c r="V11" s="19">
        <v>16.921093941311021</v>
      </c>
      <c r="W11" s="19">
        <v>17.58311165046495</v>
      </c>
      <c r="X11" s="19">
        <v>17.370318573282141</v>
      </c>
      <c r="Y11" s="19">
        <v>17.37897475392143</v>
      </c>
      <c r="Z11" s="18">
        <v>7.7795850094787719E-2</v>
      </c>
      <c r="AA11" s="19">
        <v>8.5037679639575731E-2</v>
      </c>
      <c r="AB11" s="19">
        <v>8.3966603951849988E-2</v>
      </c>
      <c r="AC11" s="19">
        <v>7.2930672585083817E-2</v>
      </c>
      <c r="AD11" s="19">
        <v>6.8948437837682619E-2</v>
      </c>
      <c r="AE11" s="19">
        <v>7.0077841669099958E-2</v>
      </c>
      <c r="AF11" s="19">
        <v>7.4848661454613816E-2</v>
      </c>
      <c r="AG11" s="19">
        <v>7.4464059215402126E-2</v>
      </c>
      <c r="AH11" s="18">
        <v>0.16352668838895712</v>
      </c>
      <c r="AI11" s="19">
        <v>0.16198839563978662</v>
      </c>
      <c r="AJ11" s="19">
        <v>0.16011053866612937</v>
      </c>
      <c r="AK11" s="19">
        <v>0.14506728722107878</v>
      </c>
      <c r="AL11" s="19">
        <v>0.13689305389265105</v>
      </c>
      <c r="AM11" s="19">
        <v>0.13890356389161396</v>
      </c>
      <c r="AN11" s="19">
        <v>0.1421007333235049</v>
      </c>
      <c r="AO11" s="19">
        <v>0.14151265999564161</v>
      </c>
      <c r="AP11" s="18">
        <v>38.81258301584073</v>
      </c>
      <c r="AQ11" s="19">
        <v>39.033795977307086</v>
      </c>
      <c r="AR11" s="19">
        <v>39.339671186648118</v>
      </c>
      <c r="AS11" s="19">
        <v>37.448950590916994</v>
      </c>
      <c r="AT11" s="19">
        <v>36.6201076557129</v>
      </c>
      <c r="AU11" s="19">
        <v>38.101697975387992</v>
      </c>
      <c r="AV11" s="19">
        <v>40.104245621460826</v>
      </c>
      <c r="AW11" s="20">
        <v>41.532264894298471</v>
      </c>
      <c r="AX11" s="47">
        <v>17617.933788851002</v>
      </c>
      <c r="AY11" s="47">
        <v>17923.878638886999</v>
      </c>
      <c r="AZ11" s="47">
        <v>18354.201083396001</v>
      </c>
      <c r="BA11" s="47">
        <v>18513.914566978008</v>
      </c>
      <c r="BB11" s="47">
        <v>18551.006605163009</v>
      </c>
      <c r="BC11" s="47">
        <v>19685.169691783009</v>
      </c>
      <c r="BD11" s="47">
        <v>21985.240573378996</v>
      </c>
      <c r="BE11" s="47">
        <v>24399.203891051995</v>
      </c>
      <c r="BF11" s="48">
        <v>39740.66270488601</v>
      </c>
      <c r="BG11" s="49">
        <v>41002.54402581801</v>
      </c>
      <c r="BH11" s="49">
        <v>42602.785816245014</v>
      </c>
      <c r="BI11" s="49">
        <v>42677.906658381005</v>
      </c>
      <c r="BJ11" s="49">
        <v>43005.642230998987</v>
      </c>
      <c r="BK11" s="49">
        <v>45510.258132983989</v>
      </c>
      <c r="BL11" s="49">
        <v>50597.541691006976</v>
      </c>
      <c r="BM11" s="50">
        <v>55344.460871258983</v>
      </c>
      <c r="BN11" s="47">
        <v>176.07605695199655</v>
      </c>
      <c r="BO11" s="47">
        <v>177.68827068277855</v>
      </c>
      <c r="BP11" s="47">
        <v>179.43740763246009</v>
      </c>
      <c r="BQ11" s="47">
        <v>176.61881060578102</v>
      </c>
      <c r="BR11" s="47">
        <v>177.15559738070795</v>
      </c>
      <c r="BS11" s="47">
        <v>186.42657488356633</v>
      </c>
      <c r="BT11" s="47">
        <v>199.26504461127749</v>
      </c>
      <c r="BU11" s="47">
        <v>213.28899368128515</v>
      </c>
      <c r="BV11" s="48">
        <v>398.03455030962425</v>
      </c>
      <c r="BW11" s="49">
        <v>405.5829518328851</v>
      </c>
      <c r="BX11" s="49">
        <v>413.8496029624506</v>
      </c>
      <c r="BY11" s="49">
        <v>405.06374772414597</v>
      </c>
      <c r="BZ11" s="49">
        <v>404.12039732214873</v>
      </c>
      <c r="CA11" s="49">
        <v>426.12646426482473</v>
      </c>
      <c r="CB11" s="49">
        <v>455.01290601954781</v>
      </c>
      <c r="CC11" s="50">
        <v>480.47033100669125</v>
      </c>
    </row>
    <row r="12" spans="1:81" x14ac:dyDescent="0.2">
      <c r="A12" s="17" t="s">
        <v>15</v>
      </c>
      <c r="B12" s="18">
        <v>0</v>
      </c>
      <c r="C12" s="19">
        <v>0</v>
      </c>
      <c r="D12" s="19">
        <v>0</v>
      </c>
      <c r="E12" s="19">
        <v>0</v>
      </c>
      <c r="F12" s="19">
        <v>0</v>
      </c>
      <c r="G12" s="19">
        <v>0</v>
      </c>
      <c r="H12" s="19">
        <v>0</v>
      </c>
      <c r="I12" s="19">
        <v>0</v>
      </c>
      <c r="J12" s="18">
        <v>0.40391303462298012</v>
      </c>
      <c r="K12" s="19">
        <v>0.40511580055544794</v>
      </c>
      <c r="L12" s="19">
        <v>0.3761423179604057</v>
      </c>
      <c r="M12" s="19">
        <v>0.31585718184021849</v>
      </c>
      <c r="N12" s="19">
        <v>0.31711225489968781</v>
      </c>
      <c r="O12" s="19">
        <v>0.31496237972347585</v>
      </c>
      <c r="P12" s="19">
        <v>0.303534020392284</v>
      </c>
      <c r="Q12" s="19">
        <v>0.30323430396370615</v>
      </c>
      <c r="R12" s="18">
        <v>0.67778282633185871</v>
      </c>
      <c r="S12" s="19">
        <v>0.66665390566011651</v>
      </c>
      <c r="T12" s="19">
        <v>0.63004382441752493</v>
      </c>
      <c r="U12" s="19">
        <v>0.51753530193574404</v>
      </c>
      <c r="V12" s="19">
        <v>0.52536460137342755</v>
      </c>
      <c r="W12" s="19">
        <v>0.54055820743657523</v>
      </c>
      <c r="X12" s="19">
        <v>0.50688955144568981</v>
      </c>
      <c r="Y12" s="19">
        <v>0.49956566849311917</v>
      </c>
      <c r="Z12" s="18">
        <v>8.2264754277104064E-6</v>
      </c>
      <c r="AA12" s="19">
        <v>8.1896341723904358E-6</v>
      </c>
      <c r="AB12" s="19">
        <v>8.0797744039299216E-6</v>
      </c>
      <c r="AC12" s="19">
        <v>6.739224627752578E-6</v>
      </c>
      <c r="AD12" s="19">
        <v>6.8044996382669954E-6</v>
      </c>
      <c r="AE12" s="19">
        <v>6.9830298951391536E-6</v>
      </c>
      <c r="AF12" s="19">
        <v>6.561399921562443E-6</v>
      </c>
      <c r="AG12" s="19">
        <v>6.4082928670620924E-6</v>
      </c>
      <c r="AH12" s="18">
        <v>0</v>
      </c>
      <c r="AI12" s="19">
        <v>0</v>
      </c>
      <c r="AJ12" s="19">
        <v>0</v>
      </c>
      <c r="AK12" s="19">
        <v>0</v>
      </c>
      <c r="AL12" s="19">
        <v>0</v>
      </c>
      <c r="AM12" s="19">
        <v>0</v>
      </c>
      <c r="AN12" s="19">
        <v>0</v>
      </c>
      <c r="AO12" s="19">
        <v>0</v>
      </c>
      <c r="AP12" s="18">
        <v>6.8796838791166737</v>
      </c>
      <c r="AQ12" s="19">
        <v>6.8488740635962282</v>
      </c>
      <c r="AR12" s="19">
        <v>6.7569999086579724</v>
      </c>
      <c r="AS12" s="19">
        <v>5.6359172815519418</v>
      </c>
      <c r="AT12" s="19">
        <v>5.6905058403450006</v>
      </c>
      <c r="AU12" s="19">
        <v>5.8398081437349463</v>
      </c>
      <c r="AV12" s="19">
        <v>5.4872050201180791</v>
      </c>
      <c r="AW12" s="20">
        <v>5.3591637776830741</v>
      </c>
      <c r="AX12" s="47">
        <v>9885.3814526469978</v>
      </c>
      <c r="AY12" s="47">
        <v>9879.0261848280006</v>
      </c>
      <c r="AZ12" s="47">
        <v>9846.4786183609976</v>
      </c>
      <c r="BA12" s="47">
        <v>8690.0491123690008</v>
      </c>
      <c r="BB12" s="47">
        <v>8637.7081310680005</v>
      </c>
      <c r="BC12" s="47">
        <v>8513.2970454469996</v>
      </c>
      <c r="BD12" s="47">
        <v>8368.8683220050007</v>
      </c>
      <c r="BE12" s="47">
        <v>8269.3921210220014</v>
      </c>
      <c r="BF12" s="48">
        <v>17452.400426878998</v>
      </c>
      <c r="BG12" s="49">
        <v>17381.689193980004</v>
      </c>
      <c r="BH12" s="49">
        <v>17166.172606168002</v>
      </c>
      <c r="BI12" s="49">
        <v>14439.392586870003</v>
      </c>
      <c r="BJ12" s="49">
        <v>14577.034555201004</v>
      </c>
      <c r="BK12" s="49">
        <v>15008.526976301007</v>
      </c>
      <c r="BL12" s="49">
        <v>14072.728260779002</v>
      </c>
      <c r="BM12" s="50">
        <v>13748.297252148002</v>
      </c>
      <c r="BN12" s="47">
        <v>67.605253796391835</v>
      </c>
      <c r="BO12" s="47">
        <v>67.566460384461394</v>
      </c>
      <c r="BP12" s="47">
        <v>67.333638356829596</v>
      </c>
      <c r="BQ12" s="47">
        <v>58.927021294446533</v>
      </c>
      <c r="BR12" s="47">
        <v>58.552958709234474</v>
      </c>
      <c r="BS12" s="47">
        <v>57.634384800211187</v>
      </c>
      <c r="BT12" s="47">
        <v>56.504842907740226</v>
      </c>
      <c r="BU12" s="47">
        <v>55.816358714920966</v>
      </c>
      <c r="BV12" s="48">
        <v>117.09473715440566</v>
      </c>
      <c r="BW12" s="49">
        <v>116.61775797284467</v>
      </c>
      <c r="BX12" s="49">
        <v>115.17755858933543</v>
      </c>
      <c r="BY12" s="49">
        <v>96.17775653747843</v>
      </c>
      <c r="BZ12" s="49">
        <v>97.106591331790185</v>
      </c>
      <c r="CA12" s="49">
        <v>99.653914887997459</v>
      </c>
      <c r="CB12" s="49">
        <v>93.636367363630498</v>
      </c>
      <c r="CC12" s="50">
        <v>91.449330973566134</v>
      </c>
    </row>
    <row r="13" spans="1:81" x14ac:dyDescent="0.2">
      <c r="A13" s="17" t="s">
        <v>16</v>
      </c>
      <c r="B13" s="18">
        <v>2.88695206906881E-2</v>
      </c>
      <c r="C13" s="19">
        <v>2.8869520660102201E-2</v>
      </c>
      <c r="D13" s="19">
        <v>2.8869520660102201E-2</v>
      </c>
      <c r="E13" s="19">
        <v>2.88695206201771E-2</v>
      </c>
      <c r="F13" s="19">
        <v>2.8869520641190301E-2</v>
      </c>
      <c r="G13" s="19">
        <v>2.8869520641190301E-2</v>
      </c>
      <c r="H13" s="19">
        <v>2.88695206201771E-2</v>
      </c>
      <c r="I13" s="19">
        <v>2.88695206201771E-2</v>
      </c>
      <c r="J13" s="18">
        <v>0.2060984503822279</v>
      </c>
      <c r="K13" s="19">
        <v>0.2764903833584666</v>
      </c>
      <c r="L13" s="19">
        <v>0.28784348552584005</v>
      </c>
      <c r="M13" s="19">
        <v>0.19601917068635186</v>
      </c>
      <c r="N13" s="19">
        <v>0.19307408681602678</v>
      </c>
      <c r="O13" s="19">
        <v>0.17918879016752087</v>
      </c>
      <c r="P13" s="19">
        <v>0.13325364493949779</v>
      </c>
      <c r="Q13" s="19">
        <v>9.8034074139352279E-2</v>
      </c>
      <c r="R13" s="18">
        <v>0.24832606098127988</v>
      </c>
      <c r="S13" s="19">
        <v>0.3870071634815106</v>
      </c>
      <c r="T13" s="19">
        <v>0.36063002021554935</v>
      </c>
      <c r="U13" s="19">
        <v>0.30348799772467305</v>
      </c>
      <c r="V13" s="19">
        <v>0.34875365514819512</v>
      </c>
      <c r="W13" s="19">
        <v>0.23116413014645351</v>
      </c>
      <c r="X13" s="19">
        <v>0.15749540107602739</v>
      </c>
      <c r="Y13" s="19">
        <v>0.10695124171055152</v>
      </c>
      <c r="Z13" s="18">
        <v>1.3834599102787033E-6</v>
      </c>
      <c r="AA13" s="19">
        <v>1.9028633488064722E-6</v>
      </c>
      <c r="AB13" s="19">
        <v>1.6634029750206455E-6</v>
      </c>
      <c r="AC13" s="19">
        <v>1.5483237928253633E-6</v>
      </c>
      <c r="AD13" s="19">
        <v>1.8168327687462362E-6</v>
      </c>
      <c r="AE13" s="19">
        <v>1.0467230566053622E-6</v>
      </c>
      <c r="AF13" s="19">
        <v>7.3925762306140404E-7</v>
      </c>
      <c r="AG13" s="19">
        <v>4.0505837169364547E-7</v>
      </c>
      <c r="AH13" s="18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0</v>
      </c>
      <c r="AO13" s="19">
        <v>0</v>
      </c>
      <c r="AP13" s="18">
        <v>1.2728427979253263</v>
      </c>
      <c r="AQ13" s="19">
        <v>1.7072124733942142</v>
      </c>
      <c r="AR13" s="19">
        <v>1.5069551836596058</v>
      </c>
      <c r="AS13" s="19">
        <v>1.410716107417761</v>
      </c>
      <c r="AT13" s="19">
        <v>1.6352663282222144</v>
      </c>
      <c r="AU13" s="19">
        <v>0.99123457752611988</v>
      </c>
      <c r="AV13" s="19">
        <v>0.73410562773230237</v>
      </c>
      <c r="AW13" s="20">
        <v>0.45461956808846549</v>
      </c>
      <c r="AX13" s="47">
        <v>1799.702161183</v>
      </c>
      <c r="AY13" s="47">
        <v>2098.7245220199998</v>
      </c>
      <c r="AZ13" s="47">
        <v>2145.8923775439998</v>
      </c>
      <c r="BA13" s="47">
        <v>1682.3260662819996</v>
      </c>
      <c r="BB13" s="47">
        <v>1680.1836802539997</v>
      </c>
      <c r="BC13" s="47">
        <v>1402.7968248179998</v>
      </c>
      <c r="BD13" s="47">
        <v>1074.6317894060001</v>
      </c>
      <c r="BE13" s="47">
        <v>749.07394829575219</v>
      </c>
      <c r="BF13" s="48">
        <v>2702.615520672</v>
      </c>
      <c r="BG13" s="49">
        <v>3654.328172476</v>
      </c>
      <c r="BH13" s="49">
        <v>3180.3500888249996</v>
      </c>
      <c r="BI13" s="49">
        <v>2969.3917838420007</v>
      </c>
      <c r="BJ13" s="49">
        <v>3467.0886142300005</v>
      </c>
      <c r="BK13" s="49">
        <v>2016.1823680449997</v>
      </c>
      <c r="BL13" s="49">
        <v>1478.555448972</v>
      </c>
      <c r="BM13" s="50">
        <v>860.36993763075225</v>
      </c>
      <c r="BN13" s="47">
        <v>14.060089103421275</v>
      </c>
      <c r="BO13" s="47">
        <v>16.498908904812193</v>
      </c>
      <c r="BP13" s="47">
        <v>16.884548053807684</v>
      </c>
      <c r="BQ13" s="47">
        <v>13.190920486682003</v>
      </c>
      <c r="BR13" s="47">
        <v>13.164258492563544</v>
      </c>
      <c r="BS13" s="47">
        <v>11.169917927182476</v>
      </c>
      <c r="BT13" s="47">
        <v>8.4543743418393351</v>
      </c>
      <c r="BU13" s="47">
        <v>5.7935988579630306</v>
      </c>
      <c r="BV13" s="48">
        <v>20.485451021248707</v>
      </c>
      <c r="BW13" s="49">
        <v>27.905500142309389</v>
      </c>
      <c r="BX13" s="49">
        <v>24.484637659654592</v>
      </c>
      <c r="BY13" s="49">
        <v>22.840649341581035</v>
      </c>
      <c r="BZ13" s="49">
        <v>26.676491855261713</v>
      </c>
      <c r="CA13" s="49">
        <v>15.674924538963499</v>
      </c>
      <c r="CB13" s="49">
        <v>11.282561202095916</v>
      </c>
      <c r="CC13" s="50">
        <v>6.5082861825565033</v>
      </c>
    </row>
    <row r="14" spans="1:81" x14ac:dyDescent="0.2">
      <c r="A14" s="17" t="s">
        <v>17</v>
      </c>
      <c r="B14" s="18">
        <v>0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8">
        <v>1.6237525089389528E-5</v>
      </c>
      <c r="K14" s="19">
        <v>1.6237525089389528E-5</v>
      </c>
      <c r="L14" s="19">
        <v>2.0400741941159861E-5</v>
      </c>
      <c r="M14" s="19">
        <v>2.1225755451881618E-5</v>
      </c>
      <c r="N14" s="19">
        <v>3.5763309171561904E-5</v>
      </c>
      <c r="O14" s="19">
        <v>4.6035884260307828E-5</v>
      </c>
      <c r="P14" s="19">
        <v>7.8271409671788107E-5</v>
      </c>
      <c r="Q14" s="19">
        <v>1.1086842658406315E-4</v>
      </c>
      <c r="R14" s="18">
        <v>1.8076457426084716E-5</v>
      </c>
      <c r="S14" s="19">
        <v>1.8076457426084716E-5</v>
      </c>
      <c r="T14" s="19">
        <v>2.5682403470143321E-5</v>
      </c>
      <c r="U14" s="19">
        <v>3.0093797622974137E-5</v>
      </c>
      <c r="V14" s="19">
        <v>4.6715558424950252E-5</v>
      </c>
      <c r="W14" s="19">
        <v>5.8863676804590503E-5</v>
      </c>
      <c r="X14" s="19">
        <v>8.6299838534866023E-5</v>
      </c>
      <c r="Y14" s="19">
        <v>1.2000542281618018E-4</v>
      </c>
      <c r="Z14" s="18">
        <v>2.300640036047169E-10</v>
      </c>
      <c r="AA14" s="19">
        <v>2.300640036047169E-10</v>
      </c>
      <c r="AB14" s="19">
        <v>3.2686695325637359E-10</v>
      </c>
      <c r="AC14" s="19">
        <v>3.8301196974694786E-10</v>
      </c>
      <c r="AD14" s="19">
        <v>5.945616526811924E-10</v>
      </c>
      <c r="AE14" s="19">
        <v>7.491740684220701E-10</v>
      </c>
      <c r="AF14" s="19">
        <v>1.098361581352848E-9</v>
      </c>
      <c r="AG14" s="19">
        <v>1.527341744933222E-9</v>
      </c>
      <c r="AH14" s="18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0</v>
      </c>
      <c r="AO14" s="19">
        <v>0</v>
      </c>
      <c r="AP14" s="18">
        <v>1.92399239586002E-4</v>
      </c>
      <c r="AQ14" s="19">
        <v>1.92399239586002E-4</v>
      </c>
      <c r="AR14" s="19">
        <v>2.7335416348040192E-4</v>
      </c>
      <c r="AS14" s="19">
        <v>3.2030743869980509E-4</v>
      </c>
      <c r="AT14" s="19">
        <v>4.9722341639938511E-4</v>
      </c>
      <c r="AU14" s="19">
        <v>6.2652357093468595E-4</v>
      </c>
      <c r="AV14" s="19">
        <v>9.1854409960565606E-4</v>
      </c>
      <c r="AW14" s="20">
        <v>1.2772940821198643E-3</v>
      </c>
      <c r="AX14" s="47">
        <v>0.32492596180716926</v>
      </c>
      <c r="AY14" s="47">
        <v>0.32492596180716926</v>
      </c>
      <c r="AZ14" s="47">
        <v>0.41345795227543891</v>
      </c>
      <c r="BA14" s="47">
        <v>0.44154801402234745</v>
      </c>
      <c r="BB14" s="47">
        <v>0.75367723164710498</v>
      </c>
      <c r="BC14" s="47">
        <v>0.97212646266775704</v>
      </c>
      <c r="BD14" s="47">
        <v>1.6576240790735088</v>
      </c>
      <c r="BE14" s="47">
        <v>2.3545464613991647</v>
      </c>
      <c r="BF14" s="48">
        <v>0.36172447974075794</v>
      </c>
      <c r="BG14" s="49">
        <v>0.36172447974075794</v>
      </c>
      <c r="BH14" s="49">
        <v>0.52113198001130012</v>
      </c>
      <c r="BI14" s="49">
        <v>0.62601682153223437</v>
      </c>
      <c r="BJ14" s="49">
        <v>0.98486703617852234</v>
      </c>
      <c r="BK14" s="49">
        <v>1.2443097762419213</v>
      </c>
      <c r="BL14" s="49">
        <v>1.8283509023181266</v>
      </c>
      <c r="BM14" s="50">
        <v>2.5488472850486539</v>
      </c>
      <c r="BN14" s="47">
        <v>2.9522772889799395E-3</v>
      </c>
      <c r="BO14" s="47">
        <v>2.9522772889799395E-3</v>
      </c>
      <c r="BP14" s="47">
        <v>3.7092258074836451E-3</v>
      </c>
      <c r="BQ14" s="47">
        <v>3.8592282639785128E-3</v>
      </c>
      <c r="BR14" s="47">
        <v>6.5024198493749356E-3</v>
      </c>
      <c r="BS14" s="47">
        <v>8.3701607746015112E-3</v>
      </c>
      <c r="BT14" s="47">
        <v>1.4231165394870687E-2</v>
      </c>
      <c r="BU14" s="47">
        <v>2.0157895742557129E-2</v>
      </c>
      <c r="BV14" s="48">
        <v>3.2866286229245268E-3</v>
      </c>
      <c r="BW14" s="49">
        <v>3.2866286229245268E-3</v>
      </c>
      <c r="BX14" s="49">
        <v>4.6695279036624935E-3</v>
      </c>
      <c r="BY14" s="49">
        <v>5.4715995678135537E-3</v>
      </c>
      <c r="BZ14" s="49">
        <v>8.493737895445606E-3</v>
      </c>
      <c r="CA14" s="49">
        <v>1.0702486691743859E-2</v>
      </c>
      <c r="CB14" s="49">
        <v>1.5690879733612169E-2</v>
      </c>
      <c r="CC14" s="50">
        <v>2.1819167784760264E-2</v>
      </c>
    </row>
    <row r="15" spans="1:81" x14ac:dyDescent="0.2">
      <c r="A15" s="17" t="s">
        <v>18</v>
      </c>
      <c r="B15" s="18">
        <v>16.363803369340413</v>
      </c>
      <c r="C15" s="19">
        <v>20.046597645761622</v>
      </c>
      <c r="D15" s="19">
        <v>22.063333891839015</v>
      </c>
      <c r="E15" s="19">
        <v>22.674729848552214</v>
      </c>
      <c r="F15" s="19">
        <v>24.057537967942519</v>
      </c>
      <c r="G15" s="19">
        <v>23.039250741313307</v>
      </c>
      <c r="H15" s="19">
        <v>24.883892679793718</v>
      </c>
      <c r="I15" s="19">
        <v>18.178244856083332</v>
      </c>
      <c r="J15" s="18">
        <v>13.957882102138086</v>
      </c>
      <c r="K15" s="19">
        <v>13.629594160242961</v>
      </c>
      <c r="L15" s="19">
        <v>14.099789538820138</v>
      </c>
      <c r="M15" s="19">
        <v>15.100434026502041</v>
      </c>
      <c r="N15" s="19">
        <v>16.037790394444581</v>
      </c>
      <c r="O15" s="19">
        <v>15.201210751751153</v>
      </c>
      <c r="P15" s="19">
        <v>14.678427969698804</v>
      </c>
      <c r="Q15" s="19">
        <v>12.428349233492003</v>
      </c>
      <c r="R15" s="18">
        <v>23.381642828831279</v>
      </c>
      <c r="S15" s="19">
        <v>23.782811154964538</v>
      </c>
      <c r="T15" s="19">
        <v>24.340716220835318</v>
      </c>
      <c r="U15" s="19">
        <v>25.254832206383146</v>
      </c>
      <c r="V15" s="19">
        <v>25.351008189990086</v>
      </c>
      <c r="W15" s="19">
        <v>24.314305863440378</v>
      </c>
      <c r="X15" s="19">
        <v>23.435187264790883</v>
      </c>
      <c r="Y15" s="19">
        <v>19.433425604422144</v>
      </c>
      <c r="Z15" s="18">
        <v>5.5626597089156231E-2</v>
      </c>
      <c r="AA15" s="19">
        <v>6.4529047298412537E-2</v>
      </c>
      <c r="AB15" s="19">
        <v>6.8695350109963541E-2</v>
      </c>
      <c r="AC15" s="19">
        <v>7.162292863366114E-2</v>
      </c>
      <c r="AD15" s="19">
        <v>7.5312356910887335E-2</v>
      </c>
      <c r="AE15" s="19">
        <v>7.6854559293169186E-2</v>
      </c>
      <c r="AF15" s="19">
        <v>8.1995014939304264E-2</v>
      </c>
      <c r="AG15" s="19">
        <v>6.0274126988978924E-2</v>
      </c>
      <c r="AH15" s="18">
        <v>8.3327723296556508E-2</v>
      </c>
      <c r="AI15" s="19">
        <v>0.10330547926329205</v>
      </c>
      <c r="AJ15" s="19">
        <v>0.11278028969837565</v>
      </c>
      <c r="AK15" s="19">
        <v>0.11697329889005398</v>
      </c>
      <c r="AL15" s="19">
        <v>0.12393118003825911</v>
      </c>
      <c r="AM15" s="19">
        <v>0.11579098677865565</v>
      </c>
      <c r="AN15" s="19">
        <v>0.12156486945192997</v>
      </c>
      <c r="AO15" s="19">
        <v>8.7489891340005954E-2</v>
      </c>
      <c r="AP15" s="18">
        <v>103.00751218716383</v>
      </c>
      <c r="AQ15" s="19">
        <v>104.92046261828769</v>
      </c>
      <c r="AR15" s="19">
        <v>106.13430143304019</v>
      </c>
      <c r="AS15" s="19">
        <v>109.1654490344996</v>
      </c>
      <c r="AT15" s="19">
        <v>114.7880103876812</v>
      </c>
      <c r="AU15" s="19">
        <v>117.13849088023083</v>
      </c>
      <c r="AV15" s="19">
        <v>119.89050632026012</v>
      </c>
      <c r="AW15" s="20">
        <v>118.27990927270258</v>
      </c>
      <c r="AX15" s="47">
        <v>105127.38214110401</v>
      </c>
      <c r="AY15" s="47">
        <v>105198.38636121502</v>
      </c>
      <c r="AZ15" s="47">
        <v>106389.91693174899</v>
      </c>
      <c r="BA15" s="47">
        <v>108398.69305147299</v>
      </c>
      <c r="BB15" s="47">
        <v>115177.67243269943</v>
      </c>
      <c r="BC15" s="47">
        <v>121783.03225725157</v>
      </c>
      <c r="BD15" s="47">
        <v>128510.22265142297</v>
      </c>
      <c r="BE15" s="47">
        <v>135218.6096180577</v>
      </c>
      <c r="BF15" s="48">
        <v>213884.35497828602</v>
      </c>
      <c r="BG15" s="49">
        <v>214274.19078214097</v>
      </c>
      <c r="BH15" s="49">
        <v>215379.39901136392</v>
      </c>
      <c r="BI15" s="49">
        <v>220562.58734110903</v>
      </c>
      <c r="BJ15" s="49">
        <v>235863.28455582724</v>
      </c>
      <c r="BK15" s="49">
        <v>246595.99328205272</v>
      </c>
      <c r="BL15" s="49">
        <v>258677.98250152517</v>
      </c>
      <c r="BM15" s="50">
        <v>271194.99401947873</v>
      </c>
      <c r="BN15" s="47">
        <v>821.63519629007271</v>
      </c>
      <c r="BO15" s="47">
        <v>822.83259849508534</v>
      </c>
      <c r="BP15" s="47">
        <v>831.72634144313486</v>
      </c>
      <c r="BQ15" s="47">
        <v>852.29705814316878</v>
      </c>
      <c r="BR15" s="47">
        <v>897.14925095887213</v>
      </c>
      <c r="BS15" s="47">
        <v>927.10684358203412</v>
      </c>
      <c r="BT15" s="47">
        <v>951.39322458183369</v>
      </c>
      <c r="BU15" s="47">
        <v>967.67696692049719</v>
      </c>
      <c r="BV15" s="48">
        <v>1626.4088223507642</v>
      </c>
      <c r="BW15" s="49">
        <v>1634.3364548858638</v>
      </c>
      <c r="BX15" s="49">
        <v>1643.2469342825534</v>
      </c>
      <c r="BY15" s="49">
        <v>1688.6664820704766</v>
      </c>
      <c r="BZ15" s="49">
        <v>1773.7406590711769</v>
      </c>
      <c r="CA15" s="49">
        <v>1816.8291341657768</v>
      </c>
      <c r="CB15" s="49">
        <v>1855.3118634790751</v>
      </c>
      <c r="CC15" s="50">
        <v>1881.627826574543</v>
      </c>
    </row>
    <row r="16" spans="1:81" x14ac:dyDescent="0.2">
      <c r="A16" s="17" t="s">
        <v>19</v>
      </c>
      <c r="B16" s="18">
        <v>36.553306730399747</v>
      </c>
      <c r="C16" s="19">
        <v>29.664661666607895</v>
      </c>
      <c r="D16" s="19">
        <v>33.157135955734098</v>
      </c>
      <c r="E16" s="19">
        <v>30.907341487136719</v>
      </c>
      <c r="F16" s="19">
        <v>29.273322497516837</v>
      </c>
      <c r="G16" s="19">
        <v>30.147618545102354</v>
      </c>
      <c r="H16" s="19">
        <v>29.772939208594863</v>
      </c>
      <c r="I16" s="19">
        <v>28.934497693142287</v>
      </c>
      <c r="J16" s="18">
        <v>8.0470060077480099</v>
      </c>
      <c r="K16" s="19">
        <v>7.7744682552319855</v>
      </c>
      <c r="L16" s="19">
        <v>7.6665832412658315</v>
      </c>
      <c r="M16" s="19">
        <v>8.9312949083674873</v>
      </c>
      <c r="N16" s="19">
        <v>9.7074516439410452</v>
      </c>
      <c r="O16" s="19">
        <v>9.8029387365488834</v>
      </c>
      <c r="P16" s="19">
        <v>9.8977466940964032</v>
      </c>
      <c r="Q16" s="19">
        <v>10.078499565262637</v>
      </c>
      <c r="R16" s="18">
        <v>14.888042388561152</v>
      </c>
      <c r="S16" s="19">
        <v>13.696415129594419</v>
      </c>
      <c r="T16" s="19">
        <v>14.000371671243812</v>
      </c>
      <c r="U16" s="19">
        <v>15.40754054322381</v>
      </c>
      <c r="V16" s="19">
        <v>14.717794458984951</v>
      </c>
      <c r="W16" s="19">
        <v>15.186018633536294</v>
      </c>
      <c r="X16" s="19">
        <v>15.676354686189407</v>
      </c>
      <c r="Y16" s="19">
        <v>15.751250869738442</v>
      </c>
      <c r="Z16" s="18">
        <v>9.9284503867269613E-2</v>
      </c>
      <c r="AA16" s="19">
        <v>8.4279458616712669E-2</v>
      </c>
      <c r="AB16" s="19">
        <v>9.1271124945573087E-2</v>
      </c>
      <c r="AC16" s="19">
        <v>8.9882822453021649E-2</v>
      </c>
      <c r="AD16" s="19">
        <v>8.5180326120722391E-2</v>
      </c>
      <c r="AE16" s="19">
        <v>8.7760193580657148E-2</v>
      </c>
      <c r="AF16" s="19">
        <v>8.8035516657652788E-2</v>
      </c>
      <c r="AG16" s="19">
        <v>8.633203923709204E-2</v>
      </c>
      <c r="AH16" s="18">
        <v>0.12648134373262368</v>
      </c>
      <c r="AI16" s="19">
        <v>0.11581630662820859</v>
      </c>
      <c r="AJ16" s="19">
        <v>0.11903324051517981</v>
      </c>
      <c r="AK16" s="19">
        <v>0.12804463864432475</v>
      </c>
      <c r="AL16" s="19">
        <v>0.1214461279509898</v>
      </c>
      <c r="AM16" s="19">
        <v>0.12519070246846567</v>
      </c>
      <c r="AN16" s="19">
        <v>0.12848438256699801</v>
      </c>
      <c r="AO16" s="19">
        <v>0.12760992274850841</v>
      </c>
      <c r="AP16" s="18">
        <v>50.986421249762849</v>
      </c>
      <c r="AQ16" s="19">
        <v>48.041777625727626</v>
      </c>
      <c r="AR16" s="19">
        <v>48.796289867943933</v>
      </c>
      <c r="AS16" s="19">
        <v>51.633197771018089</v>
      </c>
      <c r="AT16" s="19">
        <v>50.11780721476682</v>
      </c>
      <c r="AU16" s="19">
        <v>54.007831493206332</v>
      </c>
      <c r="AV16" s="19">
        <v>57.142116568513103</v>
      </c>
      <c r="AW16" s="20">
        <v>60.055990712209038</v>
      </c>
      <c r="AX16" s="47">
        <v>39884.533568480001</v>
      </c>
      <c r="AY16" s="47">
        <v>38624.218561980008</v>
      </c>
      <c r="AZ16" s="47">
        <v>38580.875665584012</v>
      </c>
      <c r="BA16" s="47">
        <v>41260.155092855348</v>
      </c>
      <c r="BB16" s="47">
        <v>41476.97677593695</v>
      </c>
      <c r="BC16" s="47">
        <v>45511.636505928604</v>
      </c>
      <c r="BD16" s="47">
        <v>48561.970536570712</v>
      </c>
      <c r="BE16" s="47">
        <v>53769.915978072226</v>
      </c>
      <c r="BF16" s="48">
        <v>83701.624285738013</v>
      </c>
      <c r="BG16" s="49">
        <v>79721.679706341994</v>
      </c>
      <c r="BH16" s="49">
        <v>80795.588044350006</v>
      </c>
      <c r="BI16" s="49">
        <v>84024.848815206977</v>
      </c>
      <c r="BJ16" s="49">
        <v>82425.218985572748</v>
      </c>
      <c r="BK16" s="49">
        <v>92740.603681011882</v>
      </c>
      <c r="BL16" s="49">
        <v>100543.38126800989</v>
      </c>
      <c r="BM16" s="50">
        <v>110155.47273824459</v>
      </c>
      <c r="BN16" s="47">
        <v>326.39784157232407</v>
      </c>
      <c r="BO16" s="47">
        <v>315.8576111951387</v>
      </c>
      <c r="BP16" s="47">
        <v>314.33443469898759</v>
      </c>
      <c r="BQ16" s="47">
        <v>342.41445416902269</v>
      </c>
      <c r="BR16" s="47">
        <v>346.77524956261357</v>
      </c>
      <c r="BS16" s="47">
        <v>369.22550945003348</v>
      </c>
      <c r="BT16" s="47">
        <v>387.29392856260222</v>
      </c>
      <c r="BU16" s="47">
        <v>417.92114920181473</v>
      </c>
      <c r="BV16" s="48">
        <v>671.12680237414361</v>
      </c>
      <c r="BW16" s="49">
        <v>636.08892927937768</v>
      </c>
      <c r="BX16" s="49">
        <v>644.85559624473922</v>
      </c>
      <c r="BY16" s="49">
        <v>677.67095592024452</v>
      </c>
      <c r="BZ16" s="49">
        <v>662.12327015265703</v>
      </c>
      <c r="CA16" s="49">
        <v>722.68882549694501</v>
      </c>
      <c r="CB16" s="49">
        <v>770.66368899672625</v>
      </c>
      <c r="CC16" s="50">
        <v>821.59777692639045</v>
      </c>
    </row>
    <row r="17" spans="1:81" x14ac:dyDescent="0.2">
      <c r="A17" s="17" t="s">
        <v>20</v>
      </c>
      <c r="B17" s="18">
        <v>0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8">
        <v>6.03868292585392E-2</v>
      </c>
      <c r="K17" s="19">
        <v>6.03868292585392E-2</v>
      </c>
      <c r="L17" s="19">
        <v>6.03868292585392E-2</v>
      </c>
      <c r="M17" s="19">
        <v>6.03868292585392E-2</v>
      </c>
      <c r="N17" s="19">
        <v>7.8799265287214149E-2</v>
      </c>
      <c r="O17" s="19">
        <v>0.16553648691602219</v>
      </c>
      <c r="P17" s="19">
        <v>0.24293932061403123</v>
      </c>
      <c r="Q17" s="19">
        <v>0.32888749431328285</v>
      </c>
      <c r="R17" s="18">
        <v>0.14434197907112251</v>
      </c>
      <c r="S17" s="19">
        <v>0.14434197907112251</v>
      </c>
      <c r="T17" s="19">
        <v>0.14434197907112251</v>
      </c>
      <c r="U17" s="19">
        <v>0.42354056311379862</v>
      </c>
      <c r="V17" s="19">
        <v>0.47918026898339022</v>
      </c>
      <c r="W17" s="19">
        <v>0.67528041383445236</v>
      </c>
      <c r="X17" s="19">
        <v>0.85012896207780431</v>
      </c>
      <c r="Y17" s="19">
        <v>1.0740449434829238</v>
      </c>
      <c r="Z17" s="18">
        <v>2.03461320436523E-6</v>
      </c>
      <c r="AA17" s="19">
        <v>2.03461320436523E-6</v>
      </c>
      <c r="AB17" s="19">
        <v>2.03461320436523E-6</v>
      </c>
      <c r="AC17" s="19">
        <v>2.6289895448172499E-6</v>
      </c>
      <c r="AD17" s="19">
        <v>3.3371312558847905E-6</v>
      </c>
      <c r="AE17" s="19">
        <v>5.8329512812619802E-6</v>
      </c>
      <c r="AF17" s="19">
        <v>8.058296440722831E-6</v>
      </c>
      <c r="AG17" s="19">
        <v>1.0737541026903246E-5</v>
      </c>
      <c r="AH17" s="18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0</v>
      </c>
      <c r="AO17" s="19">
        <v>0</v>
      </c>
      <c r="AP17" s="18">
        <v>1.701517956907721</v>
      </c>
      <c r="AQ17" s="19">
        <v>1.701517956907721</v>
      </c>
      <c r="AR17" s="19">
        <v>1.701517956907721</v>
      </c>
      <c r="AS17" s="19">
        <v>2.1985863993371679</v>
      </c>
      <c r="AT17" s="19">
        <v>2.7907951959927932</v>
      </c>
      <c r="AU17" s="19">
        <v>4.8780138286439447</v>
      </c>
      <c r="AV17" s="19">
        <v>6.7390381948559339</v>
      </c>
      <c r="AW17" s="20">
        <v>8.9796521673559546</v>
      </c>
      <c r="AX17" s="47">
        <v>1723.991298552</v>
      </c>
      <c r="AY17" s="47">
        <v>1723.991298552</v>
      </c>
      <c r="AZ17" s="47">
        <v>1723.991298552</v>
      </c>
      <c r="BA17" s="47">
        <v>1723.991298552</v>
      </c>
      <c r="BB17" s="47">
        <v>2262.8842311580001</v>
      </c>
      <c r="BC17" s="47">
        <v>4807.5589717920002</v>
      </c>
      <c r="BD17" s="47">
        <v>7077.4367928480006</v>
      </c>
      <c r="BE17" s="47">
        <v>9361.9178465210007</v>
      </c>
      <c r="BF17" s="48">
        <v>4060.4221501679999</v>
      </c>
      <c r="BG17" s="49">
        <v>4060.4221501679999</v>
      </c>
      <c r="BH17" s="49">
        <v>4060.4221501679999</v>
      </c>
      <c r="BI17" s="49">
        <v>4850.6585929680004</v>
      </c>
      <c r="BJ17" s="49">
        <v>6366.7017095259998</v>
      </c>
      <c r="BK17" s="49">
        <v>12118.500298319997</v>
      </c>
      <c r="BL17" s="49">
        <v>17246.023707215998</v>
      </c>
      <c r="BM17" s="50">
        <v>23576.481526457002</v>
      </c>
      <c r="BN17" s="47">
        <v>12.34889404256765</v>
      </c>
      <c r="BO17" s="47">
        <v>12.34889404256765</v>
      </c>
      <c r="BP17" s="47">
        <v>12.34889404256765</v>
      </c>
      <c r="BQ17" s="47">
        <v>12.34889404256765</v>
      </c>
      <c r="BR17" s="47">
        <v>15.696609684144949</v>
      </c>
      <c r="BS17" s="47">
        <v>31.467013616655649</v>
      </c>
      <c r="BT17" s="47">
        <v>45.54025610720285</v>
      </c>
      <c r="BU17" s="47">
        <v>58.73012282040159</v>
      </c>
      <c r="BV17" s="48">
        <v>29.065902919503301</v>
      </c>
      <c r="BW17" s="49">
        <v>29.065902919503301</v>
      </c>
      <c r="BX17" s="49">
        <v>29.065902919503301</v>
      </c>
      <c r="BY17" s="49">
        <v>37.5569934973893</v>
      </c>
      <c r="BZ17" s="49">
        <v>47.673303655496994</v>
      </c>
      <c r="CA17" s="49">
        <v>83.327875446599691</v>
      </c>
      <c r="CB17" s="49">
        <v>115.11852058175489</v>
      </c>
      <c r="CC17" s="50">
        <v>153.39344324147481</v>
      </c>
    </row>
    <row r="18" spans="1:81" x14ac:dyDescent="0.2">
      <c r="A18" s="17" t="s">
        <v>21</v>
      </c>
      <c r="B18" s="18">
        <v>42.805635056840664</v>
      </c>
      <c r="C18" s="19">
        <v>43.497487157354264</v>
      </c>
      <c r="D18" s="19">
        <v>43.584926327564631</v>
      </c>
      <c r="E18" s="19">
        <v>44.053486548401764</v>
      </c>
      <c r="F18" s="19">
        <v>40.672402986790679</v>
      </c>
      <c r="G18" s="19">
        <v>41.889714030481038</v>
      </c>
      <c r="H18" s="19">
        <v>40.923693934904506</v>
      </c>
      <c r="I18" s="19">
        <v>40.258136605024255</v>
      </c>
      <c r="J18" s="18">
        <v>12.091868517087072</v>
      </c>
      <c r="K18" s="19">
        <v>12.494671631713819</v>
      </c>
      <c r="L18" s="19">
        <v>12.49983897644632</v>
      </c>
      <c r="M18" s="19">
        <v>12.856593333682124</v>
      </c>
      <c r="N18" s="19">
        <v>12.686649543737586</v>
      </c>
      <c r="O18" s="19">
        <v>13.081397200987386</v>
      </c>
      <c r="P18" s="19">
        <v>12.951438295253983</v>
      </c>
      <c r="Q18" s="19">
        <v>12.596870579600646</v>
      </c>
      <c r="R18" s="18">
        <v>25.669571653554907</v>
      </c>
      <c r="S18" s="19">
        <v>26.449255763283919</v>
      </c>
      <c r="T18" s="19">
        <v>26.250484038768342</v>
      </c>
      <c r="U18" s="19">
        <v>27.254449696740199</v>
      </c>
      <c r="V18" s="19">
        <v>25.872389333080054</v>
      </c>
      <c r="W18" s="19">
        <v>26.099021889471565</v>
      </c>
      <c r="X18" s="19">
        <v>25.246474010719442</v>
      </c>
      <c r="Y18" s="19">
        <v>24.645681039469789</v>
      </c>
      <c r="Z18" s="18">
        <v>0.14023664051445986</v>
      </c>
      <c r="AA18" s="19">
        <v>0.14480451150946944</v>
      </c>
      <c r="AB18" s="19">
        <v>0.14422647628831611</v>
      </c>
      <c r="AC18" s="19">
        <v>0.14681729773706303</v>
      </c>
      <c r="AD18" s="19">
        <v>0.13631029239271944</v>
      </c>
      <c r="AE18" s="19">
        <v>0.14078905121522495</v>
      </c>
      <c r="AF18" s="19">
        <v>0.13567439998761971</v>
      </c>
      <c r="AG18" s="19">
        <v>0.13381401824543229</v>
      </c>
      <c r="AH18" s="18">
        <v>0.21939961800113522</v>
      </c>
      <c r="AI18" s="19">
        <v>0.22772968975693514</v>
      </c>
      <c r="AJ18" s="19">
        <v>0.22741944157993232</v>
      </c>
      <c r="AK18" s="19">
        <v>0.23237900278291354</v>
      </c>
      <c r="AL18" s="19">
        <v>0.21564792658410487</v>
      </c>
      <c r="AM18" s="19">
        <v>0.22292819483786724</v>
      </c>
      <c r="AN18" s="19">
        <v>0.2173651376483034</v>
      </c>
      <c r="AO18" s="19">
        <v>0.21421966075671642</v>
      </c>
      <c r="AP18" s="18">
        <v>61.715439890473299</v>
      </c>
      <c r="AQ18" s="19">
        <v>63.121932224199519</v>
      </c>
      <c r="AR18" s="19">
        <v>62.660655190725578</v>
      </c>
      <c r="AS18" s="19">
        <v>65.45244564234109</v>
      </c>
      <c r="AT18" s="19">
        <v>63.251160521755125</v>
      </c>
      <c r="AU18" s="19">
        <v>63.186156340001418</v>
      </c>
      <c r="AV18" s="19">
        <v>60.009197519454545</v>
      </c>
      <c r="AW18" s="20">
        <v>58.193693512903806</v>
      </c>
      <c r="AX18" s="47">
        <v>30597.726373320995</v>
      </c>
      <c r="AY18" s="47">
        <v>31245.371490027992</v>
      </c>
      <c r="AZ18" s="47">
        <v>31894.249127151001</v>
      </c>
      <c r="BA18" s="47">
        <v>32210.117615207007</v>
      </c>
      <c r="BB18" s="47">
        <v>33109.959797094831</v>
      </c>
      <c r="BC18" s="47">
        <v>31886.296142869145</v>
      </c>
      <c r="BD18" s="47">
        <v>30345.11051344069</v>
      </c>
      <c r="BE18" s="47">
        <v>31034.662894630812</v>
      </c>
      <c r="BF18" s="48">
        <v>66774.248858325009</v>
      </c>
      <c r="BG18" s="49">
        <v>67429.342505549997</v>
      </c>
      <c r="BH18" s="49">
        <v>67086.424176101005</v>
      </c>
      <c r="BI18" s="49">
        <v>71776.217224040942</v>
      </c>
      <c r="BJ18" s="49">
        <v>72022.922602350445</v>
      </c>
      <c r="BK18" s="49">
        <v>69981.766240352852</v>
      </c>
      <c r="BL18" s="49">
        <v>64665.185042303019</v>
      </c>
      <c r="BM18" s="50">
        <v>61702.31119450985</v>
      </c>
      <c r="BN18" s="47">
        <v>300.47416394214855</v>
      </c>
      <c r="BO18" s="47">
        <v>308.34173167983511</v>
      </c>
      <c r="BP18" s="47">
        <v>311.91258310698959</v>
      </c>
      <c r="BQ18" s="47">
        <v>317.0238686033764</v>
      </c>
      <c r="BR18" s="47">
        <v>322.04537230452991</v>
      </c>
      <c r="BS18" s="47">
        <v>315.51702097013811</v>
      </c>
      <c r="BT18" s="47">
        <v>303.66189160765089</v>
      </c>
      <c r="BU18" s="47">
        <v>305.67523570215184</v>
      </c>
      <c r="BV18" s="48">
        <v>647.91516609853124</v>
      </c>
      <c r="BW18" s="49">
        <v>658.58680680702071</v>
      </c>
      <c r="BX18" s="49">
        <v>652.04215371735063</v>
      </c>
      <c r="BY18" s="49">
        <v>692.0165085428107</v>
      </c>
      <c r="BZ18" s="49">
        <v>685.22592199478652</v>
      </c>
      <c r="CA18" s="49">
        <v>670.91167909567253</v>
      </c>
      <c r="CB18" s="49">
        <v>626.36650610854883</v>
      </c>
      <c r="CC18" s="50">
        <v>600.6124744504765</v>
      </c>
    </row>
    <row r="19" spans="1:81" x14ac:dyDescent="0.2">
      <c r="A19" s="17" t="s">
        <v>22</v>
      </c>
      <c r="B19" s="18">
        <v>59.613176179556916</v>
      </c>
      <c r="C19" s="19">
        <v>67.341863014192725</v>
      </c>
      <c r="D19" s="19">
        <v>64.00888890638943</v>
      </c>
      <c r="E19" s="19">
        <v>62.127736018313136</v>
      </c>
      <c r="F19" s="19">
        <v>59.3240271656936</v>
      </c>
      <c r="G19" s="19">
        <v>59.586323223342745</v>
      </c>
      <c r="H19" s="19">
        <v>56.809918196241846</v>
      </c>
      <c r="I19" s="19">
        <v>41.068433419055218</v>
      </c>
      <c r="J19" s="18">
        <v>15.709477228809718</v>
      </c>
      <c r="K19" s="19">
        <v>17.512556455898284</v>
      </c>
      <c r="L19" s="19">
        <v>17.258670978844872</v>
      </c>
      <c r="M19" s="19">
        <v>17.885070982893623</v>
      </c>
      <c r="N19" s="19">
        <v>16.244747140763405</v>
      </c>
      <c r="O19" s="19">
        <v>16.788139973329084</v>
      </c>
      <c r="P19" s="19">
        <v>16.568112824623338</v>
      </c>
      <c r="Q19" s="19">
        <v>13.415618622866292</v>
      </c>
      <c r="R19" s="18">
        <v>41.999677525692903</v>
      </c>
      <c r="S19" s="19">
        <v>45.159438626902137</v>
      </c>
      <c r="T19" s="19">
        <v>44.40302208137215</v>
      </c>
      <c r="U19" s="19">
        <v>45.035465718611462</v>
      </c>
      <c r="V19" s="19">
        <v>42.049381682409063</v>
      </c>
      <c r="W19" s="19">
        <v>42.076753990713499</v>
      </c>
      <c r="X19" s="19">
        <v>40.783863925560574</v>
      </c>
      <c r="Y19" s="19">
        <v>30.945406347679981</v>
      </c>
      <c r="Z19" s="18">
        <v>0.16840828314386308</v>
      </c>
      <c r="AA19" s="19">
        <v>0.18385176791568272</v>
      </c>
      <c r="AB19" s="19">
        <v>0.180450358391053</v>
      </c>
      <c r="AC19" s="19">
        <v>0.1810120719598553</v>
      </c>
      <c r="AD19" s="19">
        <v>0.16687420974981892</v>
      </c>
      <c r="AE19" s="19">
        <v>0.16781369798762569</v>
      </c>
      <c r="AF19" s="19">
        <v>0.15914113465489607</v>
      </c>
      <c r="AG19" s="19">
        <v>0.10564724816119661</v>
      </c>
      <c r="AH19" s="18">
        <v>0.27877977077780258</v>
      </c>
      <c r="AI19" s="19">
        <v>0.30550089501102812</v>
      </c>
      <c r="AJ19" s="19">
        <v>0.30024470237874168</v>
      </c>
      <c r="AK19" s="19">
        <v>0.31078976798710273</v>
      </c>
      <c r="AL19" s="19">
        <v>0.28266305178961831</v>
      </c>
      <c r="AM19" s="19">
        <v>0.28840594221261034</v>
      </c>
      <c r="AN19" s="19">
        <v>0.27559927696063191</v>
      </c>
      <c r="AO19" s="19">
        <v>0.19750733230290141</v>
      </c>
      <c r="AP19" s="18">
        <v>69.597057498818543</v>
      </c>
      <c r="AQ19" s="19">
        <v>75.004723930122779</v>
      </c>
      <c r="AR19" s="19">
        <v>73.76999613538888</v>
      </c>
      <c r="AS19" s="19">
        <v>75.401480277500696</v>
      </c>
      <c r="AT19" s="19">
        <v>73.219381208049498</v>
      </c>
      <c r="AU19" s="19">
        <v>75.972447242576436</v>
      </c>
      <c r="AV19" s="19">
        <v>78.010665204023027</v>
      </c>
      <c r="AW19" s="20">
        <v>68.472552641561236</v>
      </c>
      <c r="AX19" s="47">
        <v>34462.99298973001</v>
      </c>
      <c r="AY19" s="47">
        <v>37389.022392867999</v>
      </c>
      <c r="AZ19" s="47">
        <v>37462.813555987996</v>
      </c>
      <c r="BA19" s="47">
        <v>38685.868169325011</v>
      </c>
      <c r="BB19" s="47">
        <v>38834.876176429963</v>
      </c>
      <c r="BC19" s="47">
        <v>42599.439372480629</v>
      </c>
      <c r="BD19" s="47">
        <v>48283.725041202793</v>
      </c>
      <c r="BE19" s="47">
        <v>52233.798058967994</v>
      </c>
      <c r="BF19" s="48">
        <v>78131.441978002011</v>
      </c>
      <c r="BG19" s="49">
        <v>82855.738981629009</v>
      </c>
      <c r="BH19" s="49">
        <v>82588.659211458027</v>
      </c>
      <c r="BI19" s="49">
        <v>84465.73518292798</v>
      </c>
      <c r="BJ19" s="49">
        <v>87184.696141912063</v>
      </c>
      <c r="BK19" s="49">
        <v>94835.280919228418</v>
      </c>
      <c r="BL19" s="49">
        <v>106426.87505288456</v>
      </c>
      <c r="BM19" s="50">
        <v>114427.73238008279</v>
      </c>
      <c r="BN19" s="47">
        <v>330.0837232913704</v>
      </c>
      <c r="BO19" s="47">
        <v>361.97701103140531</v>
      </c>
      <c r="BP19" s="47">
        <v>358.43234035319676</v>
      </c>
      <c r="BQ19" s="47">
        <v>370.79551048344166</v>
      </c>
      <c r="BR19" s="47">
        <v>360.51142494034423</v>
      </c>
      <c r="BS19" s="47">
        <v>385.6776311806168</v>
      </c>
      <c r="BT19" s="47">
        <v>417.03456570103214</v>
      </c>
      <c r="BU19" s="47">
        <v>407.25753259176247</v>
      </c>
      <c r="BV19" s="48">
        <v>745.47127435184473</v>
      </c>
      <c r="BW19" s="49">
        <v>797.54012347125467</v>
      </c>
      <c r="BX19" s="49">
        <v>785.54768430935462</v>
      </c>
      <c r="BY19" s="49">
        <v>802.9024874956018</v>
      </c>
      <c r="BZ19" s="49">
        <v>803.81931144189332</v>
      </c>
      <c r="CA19" s="49">
        <v>847.57315809262593</v>
      </c>
      <c r="CB19" s="49">
        <v>905.23967779059717</v>
      </c>
      <c r="CC19" s="50">
        <v>878.18108645872201</v>
      </c>
    </row>
    <row r="20" spans="1:81" x14ac:dyDescent="0.2">
      <c r="A20" s="17" t="s">
        <v>23</v>
      </c>
      <c r="B20" s="18">
        <v>17.545513548238837</v>
      </c>
      <c r="C20" s="19">
        <v>13.545419291391356</v>
      </c>
      <c r="D20" s="19">
        <v>13.473918545380489</v>
      </c>
      <c r="E20" s="19">
        <v>13.178181535036279</v>
      </c>
      <c r="F20" s="19">
        <v>12.567302642030985</v>
      </c>
      <c r="G20" s="19">
        <v>12.688507789273059</v>
      </c>
      <c r="H20" s="19">
        <v>12.737479417369485</v>
      </c>
      <c r="I20" s="19">
        <v>12.52378613916389</v>
      </c>
      <c r="J20" s="18">
        <v>10.554977375407715</v>
      </c>
      <c r="K20" s="19">
        <v>11.125818456992066</v>
      </c>
      <c r="L20" s="19">
        <v>10.967295528392329</v>
      </c>
      <c r="M20" s="19">
        <v>10.985740615651203</v>
      </c>
      <c r="N20" s="19">
        <v>10.913912900393486</v>
      </c>
      <c r="O20" s="19">
        <v>11.43197310674965</v>
      </c>
      <c r="P20" s="19">
        <v>11.396737355543324</v>
      </c>
      <c r="Q20" s="19">
        <v>10.950419949010609</v>
      </c>
      <c r="R20" s="18">
        <v>23.132209611573693</v>
      </c>
      <c r="S20" s="19">
        <v>24.536400924141489</v>
      </c>
      <c r="T20" s="19">
        <v>24.734150337672258</v>
      </c>
      <c r="U20" s="19">
        <v>24.346325907591787</v>
      </c>
      <c r="V20" s="19">
        <v>23.093580456219161</v>
      </c>
      <c r="W20" s="19">
        <v>23.252393078163973</v>
      </c>
      <c r="X20" s="19">
        <v>23.18449474562777</v>
      </c>
      <c r="Y20" s="19">
        <v>22.841252707126159</v>
      </c>
      <c r="Z20" s="18">
        <v>8.2399387710806987E-2</v>
      </c>
      <c r="AA20" s="19">
        <v>8.7920415414135741E-2</v>
      </c>
      <c r="AB20" s="19">
        <v>8.8386800106264471E-2</v>
      </c>
      <c r="AC20" s="19">
        <v>8.7774400461104546E-2</v>
      </c>
      <c r="AD20" s="19">
        <v>8.3812464644076129E-2</v>
      </c>
      <c r="AE20" s="19">
        <v>8.7292726361350881E-2</v>
      </c>
      <c r="AF20" s="19">
        <v>8.7725631287275896E-2</v>
      </c>
      <c r="AG20" s="19">
        <v>8.3295847416268526E-2</v>
      </c>
      <c r="AH20" s="18">
        <v>0.14225158706675581</v>
      </c>
      <c r="AI20" s="19">
        <v>0.1557763244013548</v>
      </c>
      <c r="AJ20" s="19">
        <v>0.156692150068515</v>
      </c>
      <c r="AK20" s="19">
        <v>0.15582103505129302</v>
      </c>
      <c r="AL20" s="19">
        <v>0.14881400619674717</v>
      </c>
      <c r="AM20" s="19">
        <v>0.14861075190882211</v>
      </c>
      <c r="AN20" s="19">
        <v>0.14938211513631902</v>
      </c>
      <c r="AO20" s="19">
        <v>0.14786467599513792</v>
      </c>
      <c r="AP20" s="18">
        <v>35.212495809577277</v>
      </c>
      <c r="AQ20" s="19">
        <v>37.535868473726055</v>
      </c>
      <c r="AR20" s="19">
        <v>37.701171806640914</v>
      </c>
      <c r="AS20" s="19">
        <v>38.001050586598616</v>
      </c>
      <c r="AT20" s="19">
        <v>37.199153764157437</v>
      </c>
      <c r="AU20" s="19">
        <v>36.715458156495266</v>
      </c>
      <c r="AV20" s="19">
        <v>35.99508926850384</v>
      </c>
      <c r="AW20" s="20">
        <v>35.951713059450128</v>
      </c>
      <c r="AX20" s="47">
        <v>16777.053113485999</v>
      </c>
      <c r="AY20" s="47">
        <v>18040.790968283003</v>
      </c>
      <c r="AZ20" s="47">
        <v>18108.867304840998</v>
      </c>
      <c r="BA20" s="47">
        <v>17934.979852442997</v>
      </c>
      <c r="BB20" s="47">
        <v>18970.909512319995</v>
      </c>
      <c r="BC20" s="47">
        <v>18430.96384171402</v>
      </c>
      <c r="BD20" s="47">
        <v>18473.50567156947</v>
      </c>
      <c r="BE20" s="47">
        <v>17975.853167021905</v>
      </c>
      <c r="BF20" s="48">
        <v>37204.972864072995</v>
      </c>
      <c r="BG20" s="49">
        <v>39461.029654624996</v>
      </c>
      <c r="BH20" s="49">
        <v>39966.287147591007</v>
      </c>
      <c r="BI20" s="49">
        <v>40959.760197613999</v>
      </c>
      <c r="BJ20" s="49">
        <v>41141.560235251993</v>
      </c>
      <c r="BK20" s="49">
        <v>39991.276559242164</v>
      </c>
      <c r="BL20" s="49">
        <v>37945.14330280944</v>
      </c>
      <c r="BM20" s="50">
        <v>38562.245937553926</v>
      </c>
      <c r="BN20" s="47">
        <v>159.39730413459529</v>
      </c>
      <c r="BO20" s="47">
        <v>174.40482472233958</v>
      </c>
      <c r="BP20" s="47">
        <v>172.8432854432661</v>
      </c>
      <c r="BQ20" s="47">
        <v>171.88916845734468</v>
      </c>
      <c r="BR20" s="47">
        <v>179.73903107466791</v>
      </c>
      <c r="BS20" s="47">
        <v>176.74196565447824</v>
      </c>
      <c r="BT20" s="47">
        <v>176.9851317434339</v>
      </c>
      <c r="BU20" s="47">
        <v>172.7006234826458</v>
      </c>
      <c r="BV20" s="48">
        <v>355.02771012864395</v>
      </c>
      <c r="BW20" s="49">
        <v>378.80303776454781</v>
      </c>
      <c r="BX20" s="49">
        <v>380.39404736444197</v>
      </c>
      <c r="BY20" s="49">
        <v>387.6278191200883</v>
      </c>
      <c r="BZ20" s="49">
        <v>385.69580052609729</v>
      </c>
      <c r="CA20" s="49">
        <v>376.87693686516423</v>
      </c>
      <c r="CB20" s="49">
        <v>363.36374013685821</v>
      </c>
      <c r="CC20" s="50">
        <v>365.87616257682492</v>
      </c>
    </row>
    <row r="21" spans="1:81" x14ac:dyDescent="0.2">
      <c r="A21" s="17" t="s">
        <v>24</v>
      </c>
      <c r="B21" s="18">
        <v>9.9012206252052621</v>
      </c>
      <c r="C21" s="19">
        <v>11.025132980015139</v>
      </c>
      <c r="D21" s="19">
        <v>11.450209473972309</v>
      </c>
      <c r="E21" s="19">
        <v>10.589271827933194</v>
      </c>
      <c r="F21" s="19">
        <v>9.7393455167941845</v>
      </c>
      <c r="G21" s="19">
        <v>9.9516108291710541</v>
      </c>
      <c r="H21" s="19">
        <v>9.8340903189793298</v>
      </c>
      <c r="I21" s="19">
        <v>9.6058405143042851</v>
      </c>
      <c r="J21" s="18">
        <v>7.3664666093464053</v>
      </c>
      <c r="K21" s="19">
        <v>8.1093933723923861</v>
      </c>
      <c r="L21" s="19">
        <v>7.8493897234106145</v>
      </c>
      <c r="M21" s="19">
        <v>7.944117587501057</v>
      </c>
      <c r="N21" s="19">
        <v>8.0308682452634912</v>
      </c>
      <c r="O21" s="19">
        <v>8.2422130113148722</v>
      </c>
      <c r="P21" s="19">
        <v>8.3112101083040315</v>
      </c>
      <c r="Q21" s="19">
        <v>7.6011695432061144</v>
      </c>
      <c r="R21" s="18">
        <v>13.985048177921682</v>
      </c>
      <c r="S21" s="19">
        <v>15.407641861768671</v>
      </c>
      <c r="T21" s="19">
        <v>16.243370890852916</v>
      </c>
      <c r="U21" s="19">
        <v>14.94164470665341</v>
      </c>
      <c r="V21" s="19">
        <v>13.595686389834038</v>
      </c>
      <c r="W21" s="19">
        <v>13.855494766212882</v>
      </c>
      <c r="X21" s="19">
        <v>13.521567625369912</v>
      </c>
      <c r="Y21" s="19">
        <v>12.987529577717064</v>
      </c>
      <c r="Z21" s="18">
        <v>7.468622891634509E-2</v>
      </c>
      <c r="AA21" s="19">
        <v>8.3561622243198089E-2</v>
      </c>
      <c r="AB21" s="19">
        <v>8.6788995286587942E-2</v>
      </c>
      <c r="AC21" s="19">
        <v>7.9934483090430525E-2</v>
      </c>
      <c r="AD21" s="19">
        <v>7.2094932460912003E-2</v>
      </c>
      <c r="AE21" s="19">
        <v>7.3619112867132366E-2</v>
      </c>
      <c r="AF21" s="19">
        <v>7.1220560464790278E-2</v>
      </c>
      <c r="AG21" s="19">
        <v>7.0813741135419259E-2</v>
      </c>
      <c r="AH21" s="18">
        <v>0.13309877096977152</v>
      </c>
      <c r="AI21" s="19">
        <v>0.14891584583463394</v>
      </c>
      <c r="AJ21" s="19">
        <v>0.15466713766801451</v>
      </c>
      <c r="AK21" s="19">
        <v>0.14245167731004435</v>
      </c>
      <c r="AL21" s="19">
        <v>0.12847860083072021</v>
      </c>
      <c r="AM21" s="19">
        <v>0.13094968854726841</v>
      </c>
      <c r="AN21" s="19">
        <v>0.1269197958036809</v>
      </c>
      <c r="AO21" s="19">
        <v>0.12619501984589748</v>
      </c>
      <c r="AP21" s="18">
        <v>29.557946775133903</v>
      </c>
      <c r="AQ21" s="19">
        <v>32.98491556394297</v>
      </c>
      <c r="AR21" s="19">
        <v>34.368942048895931</v>
      </c>
      <c r="AS21" s="19">
        <v>31.653493485885281</v>
      </c>
      <c r="AT21" s="19">
        <v>29.566845047484538</v>
      </c>
      <c r="AU21" s="19">
        <v>30.270089183203343</v>
      </c>
      <c r="AV21" s="19">
        <v>29.493137956163533</v>
      </c>
      <c r="AW21" s="20">
        <v>29.229622213153597</v>
      </c>
      <c r="AX21" s="47">
        <v>13634.881176385001</v>
      </c>
      <c r="AY21" s="47">
        <v>15088.202443135999</v>
      </c>
      <c r="AZ21" s="47">
        <v>15066.454814621999</v>
      </c>
      <c r="BA21" s="47">
        <v>14935.998905378001</v>
      </c>
      <c r="BB21" s="47">
        <v>16501.897691082577</v>
      </c>
      <c r="BC21" s="47">
        <v>17131.64801157012</v>
      </c>
      <c r="BD21" s="47">
        <v>17865.619630782632</v>
      </c>
      <c r="BE21" s="47">
        <v>16961.583348367833</v>
      </c>
      <c r="BF21" s="48">
        <v>26414.351912454003</v>
      </c>
      <c r="BG21" s="49">
        <v>29378.136934910999</v>
      </c>
      <c r="BH21" s="49">
        <v>31364.929997510997</v>
      </c>
      <c r="BI21" s="49">
        <v>28877.473628010997</v>
      </c>
      <c r="BJ21" s="49">
        <v>28235.705493979745</v>
      </c>
      <c r="BK21" s="49">
        <v>29133.592604179772</v>
      </c>
      <c r="BL21" s="49">
        <v>28642.666333890465</v>
      </c>
      <c r="BM21" s="50">
        <v>28289.141420881351</v>
      </c>
      <c r="BN21" s="47">
        <v>148.25369417500977</v>
      </c>
      <c r="BO21" s="47">
        <v>164.33773293569166</v>
      </c>
      <c r="BP21" s="47">
        <v>160.75479344136795</v>
      </c>
      <c r="BQ21" s="47">
        <v>159.72447856267999</v>
      </c>
      <c r="BR21" s="47">
        <v>172.34092637399166</v>
      </c>
      <c r="BS21" s="47">
        <v>178.5010996366093</v>
      </c>
      <c r="BT21" s="47">
        <v>185.02432970154783</v>
      </c>
      <c r="BU21" s="47">
        <v>174.53687910447621</v>
      </c>
      <c r="BV21" s="48">
        <v>285.84661473289117</v>
      </c>
      <c r="BW21" s="49">
        <v>318.56075054832991</v>
      </c>
      <c r="BX21" s="49">
        <v>333.18741305214081</v>
      </c>
      <c r="BY21" s="49">
        <v>306.42484600682997</v>
      </c>
      <c r="BZ21" s="49">
        <v>294.11243053672638</v>
      </c>
      <c r="CA21" s="49">
        <v>302.19935593144641</v>
      </c>
      <c r="CB21" s="49">
        <v>295.83182582879414</v>
      </c>
      <c r="CC21" s="50">
        <v>292.1135370995093</v>
      </c>
    </row>
    <row r="22" spans="1:81" x14ac:dyDescent="0.2">
      <c r="A22" s="17" t="s">
        <v>25</v>
      </c>
      <c r="B22" s="18">
        <v>15.591122220747891</v>
      </c>
      <c r="C22" s="19">
        <v>17.125913306804414</v>
      </c>
      <c r="D22" s="19">
        <v>16.119515805946314</v>
      </c>
      <c r="E22" s="19">
        <v>16.341904069014952</v>
      </c>
      <c r="F22" s="19">
        <v>14.091144182625913</v>
      </c>
      <c r="G22" s="19">
        <v>15.113257312659965</v>
      </c>
      <c r="H22" s="19">
        <v>15.863558271940446</v>
      </c>
      <c r="I22" s="19">
        <v>14.635050351402587</v>
      </c>
      <c r="J22" s="18">
        <v>10.010658788329994</v>
      </c>
      <c r="K22" s="19">
        <v>10.48613344978369</v>
      </c>
      <c r="L22" s="19">
        <v>9.0934568909498203</v>
      </c>
      <c r="M22" s="19">
        <v>8.3923730517574651</v>
      </c>
      <c r="N22" s="19">
        <v>8.2992070227086252</v>
      </c>
      <c r="O22" s="19">
        <v>9.5483255499163793</v>
      </c>
      <c r="P22" s="19">
        <v>9.4858820465384301</v>
      </c>
      <c r="Q22" s="19">
        <v>8.7423056989790275</v>
      </c>
      <c r="R22" s="18">
        <v>18.892356138872962</v>
      </c>
      <c r="S22" s="19">
        <v>20.03751864636995</v>
      </c>
      <c r="T22" s="19">
        <v>18.436154697163254</v>
      </c>
      <c r="U22" s="19">
        <v>16.872429712911135</v>
      </c>
      <c r="V22" s="19">
        <v>15.255883815469451</v>
      </c>
      <c r="W22" s="19">
        <v>16.296267938859238</v>
      </c>
      <c r="X22" s="19">
        <v>16.407866417946178</v>
      </c>
      <c r="Y22" s="19">
        <v>15.60325758348254</v>
      </c>
      <c r="Z22" s="18">
        <v>6.2526332614995614E-2</v>
      </c>
      <c r="AA22" s="19">
        <v>6.7605701455024828E-2</v>
      </c>
      <c r="AB22" s="19">
        <v>6.2772225397999246E-2</v>
      </c>
      <c r="AC22" s="19">
        <v>5.6147447383103538E-2</v>
      </c>
      <c r="AD22" s="19">
        <v>4.4048128998551803E-2</v>
      </c>
      <c r="AE22" s="19">
        <v>4.8042956474463397E-2</v>
      </c>
      <c r="AF22" s="19">
        <v>4.8847716550454973E-2</v>
      </c>
      <c r="AG22" s="19">
        <v>4.4981907534706593E-2</v>
      </c>
      <c r="AH22" s="18">
        <v>9.5115293097312967E-2</v>
      </c>
      <c r="AI22" s="19">
        <v>9.9406648412551923E-2</v>
      </c>
      <c r="AJ22" s="19">
        <v>9.1738758240734256E-2</v>
      </c>
      <c r="AK22" s="19">
        <v>8.4707082942912626E-2</v>
      </c>
      <c r="AL22" s="19">
        <v>7.1908201399244157E-2</v>
      </c>
      <c r="AM22" s="19">
        <v>7.6112299930172225E-2</v>
      </c>
      <c r="AN22" s="19">
        <v>7.7815209311205863E-2</v>
      </c>
      <c r="AO22" s="19">
        <v>7.2299140852637042E-2</v>
      </c>
      <c r="AP22" s="18">
        <v>26.3253865119433</v>
      </c>
      <c r="AQ22" s="19">
        <v>30.934833723314117</v>
      </c>
      <c r="AR22" s="19">
        <v>29.691774227682803</v>
      </c>
      <c r="AS22" s="19">
        <v>31.730663646196948</v>
      </c>
      <c r="AT22" s="19">
        <v>31.822893640495806</v>
      </c>
      <c r="AU22" s="19">
        <v>34.332040783568402</v>
      </c>
      <c r="AV22" s="19">
        <v>36.396969887187574</v>
      </c>
      <c r="AW22" s="20">
        <v>38.226627531467621</v>
      </c>
      <c r="AX22" s="47">
        <v>16349.408330732998</v>
      </c>
      <c r="AY22" s="47">
        <v>21245.419088229995</v>
      </c>
      <c r="AZ22" s="47">
        <v>20783.832007104997</v>
      </c>
      <c r="BA22" s="47">
        <v>24394.300945486004</v>
      </c>
      <c r="BB22" s="47">
        <v>27407.154672929788</v>
      </c>
      <c r="BC22" s="47">
        <v>30385.226899692683</v>
      </c>
      <c r="BD22" s="47">
        <v>32800.164938765702</v>
      </c>
      <c r="BE22" s="47">
        <v>35775.658572138935</v>
      </c>
      <c r="BF22" s="48">
        <v>32938.396035642996</v>
      </c>
      <c r="BG22" s="49">
        <v>43924.672124311001</v>
      </c>
      <c r="BH22" s="49">
        <v>43859.274674724998</v>
      </c>
      <c r="BI22" s="49">
        <v>52416.240300038007</v>
      </c>
      <c r="BJ22" s="49">
        <v>57988.991252011452</v>
      </c>
      <c r="BK22" s="49">
        <v>63469.999919219648</v>
      </c>
      <c r="BL22" s="49">
        <v>69061.567626364369</v>
      </c>
      <c r="BM22" s="50">
        <v>76251.559575379419</v>
      </c>
      <c r="BN22" s="47">
        <v>153.98729094833408</v>
      </c>
      <c r="BO22" s="47">
        <v>186.64233661591325</v>
      </c>
      <c r="BP22" s="47">
        <v>177.93185231247975</v>
      </c>
      <c r="BQ22" s="47">
        <v>195.67376839632007</v>
      </c>
      <c r="BR22" s="47">
        <v>210.86221722357669</v>
      </c>
      <c r="BS22" s="47">
        <v>232.61527432696019</v>
      </c>
      <c r="BT22" s="47">
        <v>246.49882933653521</v>
      </c>
      <c r="BU22" s="47">
        <v>262.01137834613291</v>
      </c>
      <c r="BV22" s="48">
        <v>302.72134946644161</v>
      </c>
      <c r="BW22" s="49">
        <v>375.6706333279206</v>
      </c>
      <c r="BX22" s="49">
        <v>366.91234486409769</v>
      </c>
      <c r="BY22" s="49">
        <v>412.07733508259736</v>
      </c>
      <c r="BZ22" s="49">
        <v>433.41513720612738</v>
      </c>
      <c r="CA22" s="49">
        <v>468.83432977705928</v>
      </c>
      <c r="CB22" s="49">
        <v>501.46536725992593</v>
      </c>
      <c r="CC22" s="50">
        <v>541.29096747638994</v>
      </c>
    </row>
    <row r="23" spans="1:81" x14ac:dyDescent="0.2">
      <c r="A23" s="17" t="s">
        <v>26</v>
      </c>
      <c r="B23" s="18">
        <v>8.7506960312044928</v>
      </c>
      <c r="C23" s="19">
        <v>12.012648331604803</v>
      </c>
      <c r="D23" s="19">
        <v>11.762841103799884</v>
      </c>
      <c r="E23" s="19">
        <v>12.541786091613567</v>
      </c>
      <c r="F23" s="19">
        <v>13.46098724477951</v>
      </c>
      <c r="G23" s="19">
        <v>13.460987245423222</v>
      </c>
      <c r="H23" s="19">
        <v>14.189735662376084</v>
      </c>
      <c r="I23" s="19">
        <v>12.826553074659362</v>
      </c>
      <c r="J23" s="18">
        <v>8.9712164412127979</v>
      </c>
      <c r="K23" s="19">
        <v>9.5880038123724987</v>
      </c>
      <c r="L23" s="19">
        <v>9.8931292045248096</v>
      </c>
      <c r="M23" s="19">
        <v>9.3017604757150316</v>
      </c>
      <c r="N23" s="19">
        <v>7.7568136343329206</v>
      </c>
      <c r="O23" s="19">
        <v>7.3954581857499431</v>
      </c>
      <c r="P23" s="19">
        <v>7.0085673874634073</v>
      </c>
      <c r="Q23" s="19">
        <v>6.3929739759035211</v>
      </c>
      <c r="R23" s="18">
        <v>16.068251061823663</v>
      </c>
      <c r="S23" s="19">
        <v>17.269386481965864</v>
      </c>
      <c r="T23" s="19">
        <v>17.107463090632979</v>
      </c>
      <c r="U23" s="19">
        <v>15.954458290186267</v>
      </c>
      <c r="V23" s="19">
        <v>15.693478270274653</v>
      </c>
      <c r="W23" s="19">
        <v>14.17536419697832</v>
      </c>
      <c r="X23" s="19">
        <v>13.464069338119783</v>
      </c>
      <c r="Y23" s="19">
        <v>11.927732378854037</v>
      </c>
      <c r="Z23" s="18">
        <v>1.0431396308199593E-2</v>
      </c>
      <c r="AA23" s="19">
        <v>1.42375686392129E-2</v>
      </c>
      <c r="AB23" s="19">
        <v>1.3969805440305398E-2</v>
      </c>
      <c r="AC23" s="19">
        <v>1.7034898852224128E-2</v>
      </c>
      <c r="AD23" s="19">
        <v>1.8243134069383611E-2</v>
      </c>
      <c r="AE23" s="19">
        <v>1.8245679127613795E-2</v>
      </c>
      <c r="AF23" s="19">
        <v>1.9031651545784019E-2</v>
      </c>
      <c r="AG23" s="19">
        <v>1.5084036680779704E-2</v>
      </c>
      <c r="AH23" s="18">
        <v>9.0515292782087503E-3</v>
      </c>
      <c r="AI23" s="19">
        <v>1.2364793080571861E-2</v>
      </c>
      <c r="AJ23" s="19">
        <v>1.213152891702232E-2</v>
      </c>
      <c r="AK23" s="19">
        <v>2.0328910669505838E-2</v>
      </c>
      <c r="AL23" s="19">
        <v>2.1376263006929692E-2</v>
      </c>
      <c r="AM23" s="19">
        <v>2.1376263006929692E-2</v>
      </c>
      <c r="AN23" s="19">
        <v>2.2057851223669538E-2</v>
      </c>
      <c r="AO23" s="19">
        <v>1.3089725625906129E-2</v>
      </c>
      <c r="AP23" s="18">
        <v>33.865831895153292</v>
      </c>
      <c r="AQ23" s="19">
        <v>35.704821960657142</v>
      </c>
      <c r="AR23" s="19">
        <v>35.745343958431199</v>
      </c>
      <c r="AS23" s="19">
        <v>37.642476802805461</v>
      </c>
      <c r="AT23" s="19">
        <v>42.463835939834176</v>
      </c>
      <c r="AU23" s="19">
        <v>44.592231782349614</v>
      </c>
      <c r="AV23" s="19">
        <v>47.467271210156277</v>
      </c>
      <c r="AW23" s="20">
        <v>47.554713577491412</v>
      </c>
      <c r="AX23" s="47">
        <v>32354.618285417</v>
      </c>
      <c r="AY23" s="47">
        <v>33759.345226066012</v>
      </c>
      <c r="AZ23" s="47">
        <v>34360.525460998004</v>
      </c>
      <c r="BA23" s="47">
        <v>35963.925808300977</v>
      </c>
      <c r="BB23" s="47">
        <v>40034.266973095495</v>
      </c>
      <c r="BC23" s="47">
        <v>43132.695078283294</v>
      </c>
      <c r="BD23" s="47">
        <v>46056.241792483015</v>
      </c>
      <c r="BE23" s="47">
        <v>49693.665191942106</v>
      </c>
      <c r="BF23" s="48">
        <v>70128.882474579979</v>
      </c>
      <c r="BG23" s="49">
        <v>72197.001290977991</v>
      </c>
      <c r="BH23" s="49">
        <v>72467.101884558972</v>
      </c>
      <c r="BI23" s="49">
        <v>75320.307010236094</v>
      </c>
      <c r="BJ23" s="49">
        <v>88631.693247646719</v>
      </c>
      <c r="BK23" s="49">
        <v>96272.920513052217</v>
      </c>
      <c r="BL23" s="49">
        <v>105184.1536557754</v>
      </c>
      <c r="BM23" s="50">
        <v>110822.9404786572</v>
      </c>
      <c r="BN23" s="47">
        <v>250.53036988689024</v>
      </c>
      <c r="BO23" s="47">
        <v>263.00037705296739</v>
      </c>
      <c r="BP23" s="47">
        <v>268.41581264786947</v>
      </c>
      <c r="BQ23" s="47">
        <v>280.38324456235125</v>
      </c>
      <c r="BR23" s="47">
        <v>298.29794354323138</v>
      </c>
      <c r="BS23" s="47">
        <v>313.4243570654333</v>
      </c>
      <c r="BT23" s="47">
        <v>326.71909179097474</v>
      </c>
      <c r="BU23" s="47">
        <v>340.15035518814267</v>
      </c>
      <c r="BV23" s="48">
        <v>526.63784043021633</v>
      </c>
      <c r="BW23" s="49">
        <v>546.78843863758925</v>
      </c>
      <c r="BX23" s="49">
        <v>548.27364530577177</v>
      </c>
      <c r="BY23" s="49">
        <v>567.46798252900032</v>
      </c>
      <c r="BZ23" s="49">
        <v>646.2675230169599</v>
      </c>
      <c r="CA23" s="49">
        <v>682.62549775002765</v>
      </c>
      <c r="CB23" s="49">
        <v>729.42078758802597</v>
      </c>
      <c r="CC23" s="50">
        <v>746.7478250620112</v>
      </c>
    </row>
    <row r="24" spans="1:81" x14ac:dyDescent="0.2">
      <c r="A24" s="17" t="s">
        <v>27</v>
      </c>
      <c r="B24" s="18">
        <v>0</v>
      </c>
      <c r="C24" s="19">
        <v>0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8">
        <v>0.10931933978005011</v>
      </c>
      <c r="K24" s="19">
        <v>0.10899011347997824</v>
      </c>
      <c r="L24" s="19">
        <v>0.10865784002592993</v>
      </c>
      <c r="M24" s="19">
        <v>7.8570161429750471E-2</v>
      </c>
      <c r="N24" s="19">
        <v>7.8661208487415729E-2</v>
      </c>
      <c r="O24" s="19">
        <v>8.179558305902572E-2</v>
      </c>
      <c r="P24" s="19">
        <v>8.1579751900483888E-2</v>
      </c>
      <c r="Q24" s="19">
        <v>7.8492319150759465E-2</v>
      </c>
      <c r="R24" s="18">
        <v>0.1608281007571937</v>
      </c>
      <c r="S24" s="19">
        <v>0.16264046313157982</v>
      </c>
      <c r="T24" s="19">
        <v>0.14619986901127985</v>
      </c>
      <c r="U24" s="19">
        <v>8.887863991005758E-2</v>
      </c>
      <c r="V24" s="19">
        <v>8.1707946837145232E-2</v>
      </c>
      <c r="W24" s="19">
        <v>9.4082811258935431E-2</v>
      </c>
      <c r="X24" s="19">
        <v>0.10646344177457451</v>
      </c>
      <c r="Y24" s="19">
        <v>9.9981057056806363E-2</v>
      </c>
      <c r="Z24" s="18">
        <v>1.384023904221589E-6</v>
      </c>
      <c r="AA24" s="19">
        <v>1.3990316662517405E-6</v>
      </c>
      <c r="AB24" s="19">
        <v>1.2524276422490653E-6</v>
      </c>
      <c r="AC24" s="19">
        <v>7.8190508322353591E-7</v>
      </c>
      <c r="AD24" s="19">
        <v>7.1733291086100481E-7</v>
      </c>
      <c r="AE24" s="19">
        <v>8.2350317149409581E-7</v>
      </c>
      <c r="AF24" s="19">
        <v>9.3539639831990945E-7</v>
      </c>
      <c r="AG24" s="19">
        <v>8.8144589051855459E-7</v>
      </c>
      <c r="AH24" s="18">
        <v>0</v>
      </c>
      <c r="AI24" s="19">
        <v>0</v>
      </c>
      <c r="AJ24" s="19">
        <v>0</v>
      </c>
      <c r="AK24" s="19">
        <v>0</v>
      </c>
      <c r="AL24" s="19">
        <v>0</v>
      </c>
      <c r="AM24" s="19">
        <v>0</v>
      </c>
      <c r="AN24" s="19">
        <v>0</v>
      </c>
      <c r="AO24" s="19">
        <v>0</v>
      </c>
      <c r="AP24" s="18">
        <v>1.1574394193304531</v>
      </c>
      <c r="AQ24" s="19">
        <v>1.1699901963196691</v>
      </c>
      <c r="AR24" s="19">
        <v>1.0473873453894322</v>
      </c>
      <c r="AS24" s="19">
        <v>0.6538960510272277</v>
      </c>
      <c r="AT24" s="19">
        <v>0.59989526574004548</v>
      </c>
      <c r="AU24" s="19">
        <v>0.6886839379894929</v>
      </c>
      <c r="AV24" s="19">
        <v>0.78225864510925081</v>
      </c>
      <c r="AW24" s="20">
        <v>0.73714060615651866</v>
      </c>
      <c r="AX24" s="47">
        <v>1828.7295709499999</v>
      </c>
      <c r="AY24" s="47">
        <v>1819.60088705</v>
      </c>
      <c r="AZ24" s="47">
        <v>1813.6858746769999</v>
      </c>
      <c r="BA24" s="47">
        <v>1373.732379988</v>
      </c>
      <c r="BB24" s="47">
        <v>1373.9746165480001</v>
      </c>
      <c r="BC24" s="47">
        <v>1419.9204349830002</v>
      </c>
      <c r="BD24" s="47">
        <v>1419.3462022870001</v>
      </c>
      <c r="BE24" s="47">
        <v>1373.5252755920001</v>
      </c>
      <c r="BF24" s="48">
        <v>2744.8701949659999</v>
      </c>
      <c r="BG24" s="49">
        <v>2774.6650913630001</v>
      </c>
      <c r="BH24" s="49">
        <v>2481.9955553039999</v>
      </c>
      <c r="BI24" s="49">
        <v>1557.2402016779999</v>
      </c>
      <c r="BJ24" s="49">
        <v>1428.21155548</v>
      </c>
      <c r="BK24" s="49">
        <v>1638.653246608</v>
      </c>
      <c r="BL24" s="49">
        <v>1862.316688487</v>
      </c>
      <c r="BM24" s="50">
        <v>1756.060049423</v>
      </c>
      <c r="BN24" s="47">
        <v>13.214991155517758</v>
      </c>
      <c r="BO24" s="47">
        <v>13.151163892400525</v>
      </c>
      <c r="BP24" s="47">
        <v>13.108836063859343</v>
      </c>
      <c r="BQ24" s="47">
        <v>9.8565649572560634</v>
      </c>
      <c r="BR24" s="47">
        <v>9.8589301550279043</v>
      </c>
      <c r="BS24" s="47">
        <v>10.198515699080984</v>
      </c>
      <c r="BT24" s="47">
        <v>10.19290889103724</v>
      </c>
      <c r="BU24" s="47">
        <v>9.8545427899335198</v>
      </c>
      <c r="BV24" s="48">
        <v>19.77177006030837</v>
      </c>
      <c r="BW24" s="49">
        <v>19.985603338464333</v>
      </c>
      <c r="BX24" s="49">
        <v>17.891260138426134</v>
      </c>
      <c r="BY24" s="49">
        <v>11.169746929269653</v>
      </c>
      <c r="BZ24" s="49">
        <v>10.247049690025294</v>
      </c>
      <c r="CA24" s="49">
        <v>11.763767699069474</v>
      </c>
      <c r="CB24" s="49">
        <v>13.36280569028443</v>
      </c>
      <c r="CC24" s="50">
        <v>12.591961631468109</v>
      </c>
    </row>
    <row r="25" spans="1:81" x14ac:dyDescent="0.2">
      <c r="A25" s="17" t="s">
        <v>28</v>
      </c>
      <c r="B25" s="18">
        <v>0.467998275005855</v>
      </c>
      <c r="C25" s="19">
        <v>1.3987730784557941</v>
      </c>
      <c r="D25" s="19">
        <v>1.1247734868597989</v>
      </c>
      <c r="E25" s="19">
        <v>0.40899534471785604</v>
      </c>
      <c r="F25" s="19">
        <v>0</v>
      </c>
      <c r="G25" s="19">
        <v>0</v>
      </c>
      <c r="H25" s="19">
        <v>0</v>
      </c>
      <c r="I25" s="19">
        <v>0</v>
      </c>
      <c r="J25" s="18">
        <v>0.88755023388228349</v>
      </c>
      <c r="K25" s="19">
        <v>1.2516963975833009</v>
      </c>
      <c r="L25" s="19">
        <v>1.1550421262756851</v>
      </c>
      <c r="M25" s="19">
        <v>0.80497321854471726</v>
      </c>
      <c r="N25" s="19">
        <v>0.72594889866916412</v>
      </c>
      <c r="O25" s="19">
        <v>0.49713770004229574</v>
      </c>
      <c r="P25" s="19">
        <v>0.4232303905311201</v>
      </c>
      <c r="Q25" s="19">
        <v>0.38030943906372688</v>
      </c>
      <c r="R25" s="18">
        <v>1.5749454956279454</v>
      </c>
      <c r="S25" s="19">
        <v>2.0506406743454928</v>
      </c>
      <c r="T25" s="19">
        <v>1.9479817104433248</v>
      </c>
      <c r="U25" s="19">
        <v>1.6141043921599925</v>
      </c>
      <c r="V25" s="19">
        <v>1.3726178326175091</v>
      </c>
      <c r="W25" s="19">
        <v>0.94334878058335658</v>
      </c>
      <c r="X25" s="19">
        <v>0.80280046511315217</v>
      </c>
      <c r="Y25" s="19">
        <v>0.63602309584627514</v>
      </c>
      <c r="Z25" s="18">
        <v>5.3443112026236852E-3</v>
      </c>
      <c r="AA25" s="19">
        <v>1.5953460770200857E-2</v>
      </c>
      <c r="AB25" s="19">
        <v>1.2830457952404298E-2</v>
      </c>
      <c r="AC25" s="19">
        <v>4.6720708761039051E-3</v>
      </c>
      <c r="AD25" s="19">
        <v>1.0760475879095165E-5</v>
      </c>
      <c r="AE25" s="19">
        <v>9.9730806563758662E-6</v>
      </c>
      <c r="AF25" s="19">
        <v>8.8998367773987829E-6</v>
      </c>
      <c r="AG25" s="19">
        <v>7.334881564222194E-6</v>
      </c>
      <c r="AH25" s="18">
        <v>5.88518150792361E-3</v>
      </c>
      <c r="AI25" s="19">
        <v>1.7589879909293338E-2</v>
      </c>
      <c r="AJ25" s="19">
        <v>1.414427462448925E-2</v>
      </c>
      <c r="AK25" s="19">
        <v>5.1432066486361595E-3</v>
      </c>
      <c r="AL25" s="19">
        <v>0</v>
      </c>
      <c r="AM25" s="19">
        <v>0</v>
      </c>
      <c r="AN25" s="19">
        <v>0</v>
      </c>
      <c r="AO25" s="19">
        <v>0</v>
      </c>
      <c r="AP25" s="18">
        <v>9.5727274585554145</v>
      </c>
      <c r="AQ25" s="19">
        <v>12.01691585487745</v>
      </c>
      <c r="AR25" s="19">
        <v>11.378546989977734</v>
      </c>
      <c r="AS25" s="19">
        <v>9.6572822782459085</v>
      </c>
      <c r="AT25" s="19">
        <v>8.9988322566033059</v>
      </c>
      <c r="AU25" s="19">
        <v>8.3403448803463327</v>
      </c>
      <c r="AV25" s="19">
        <v>7.4428063564132048</v>
      </c>
      <c r="AW25" s="20">
        <v>6.1340566681366795</v>
      </c>
      <c r="AX25" s="47">
        <v>10175.173539682193</v>
      </c>
      <c r="AY25" s="47">
        <v>12321.141637463195</v>
      </c>
      <c r="AZ25" s="47">
        <v>11835.479951411726</v>
      </c>
      <c r="BA25" s="47">
        <v>10147.898134479699</v>
      </c>
      <c r="BB25" s="47">
        <v>10252.718420468173</v>
      </c>
      <c r="BC25" s="47">
        <v>9536.3679501012011</v>
      </c>
      <c r="BD25" s="47">
        <v>8873.6092402417489</v>
      </c>
      <c r="BE25" s="47">
        <v>8399.1895623297078</v>
      </c>
      <c r="BF25" s="48">
        <v>22781.411865538259</v>
      </c>
      <c r="BG25" s="49">
        <v>25172.006646338257</v>
      </c>
      <c r="BH25" s="49">
        <v>24631.759005183987</v>
      </c>
      <c r="BI25" s="49">
        <v>23181.08690437589</v>
      </c>
      <c r="BJ25" s="49">
        <v>23327.810982845414</v>
      </c>
      <c r="BK25" s="49">
        <v>22144.070818556494</v>
      </c>
      <c r="BL25" s="49">
        <v>19719.687564295182</v>
      </c>
      <c r="BM25" s="50">
        <v>16109.51432569584</v>
      </c>
      <c r="BN25" s="47">
        <v>69.282709400442116</v>
      </c>
      <c r="BO25" s="47">
        <v>90.449329006503731</v>
      </c>
      <c r="BP25" s="47">
        <v>85.470104585058991</v>
      </c>
      <c r="BQ25" s="47">
        <v>68.277963434389108</v>
      </c>
      <c r="BR25" s="47">
        <v>68.529606350876534</v>
      </c>
      <c r="BS25" s="47">
        <v>62.487574442196987</v>
      </c>
      <c r="BT25" s="47">
        <v>58.61873057816311</v>
      </c>
      <c r="BU25" s="47">
        <v>56.159204159108278</v>
      </c>
      <c r="BV25" s="48">
        <v>153.33235559630774</v>
      </c>
      <c r="BW25" s="49">
        <v>177.11044927283979</v>
      </c>
      <c r="BX25" s="49">
        <v>171.50098759950723</v>
      </c>
      <c r="BY25" s="49">
        <v>155.9310339595377</v>
      </c>
      <c r="BZ25" s="49">
        <v>152.66126952118768</v>
      </c>
      <c r="CA25" s="49">
        <v>141.98967194235166</v>
      </c>
      <c r="CB25" s="49">
        <v>126.85827019373718</v>
      </c>
      <c r="CC25" s="50">
        <v>104.58108008044901</v>
      </c>
    </row>
    <row r="26" spans="1:81" x14ac:dyDescent="0.2">
      <c r="A26" s="17" t="s">
        <v>29</v>
      </c>
      <c r="B26" s="18">
        <v>0</v>
      </c>
      <c r="C26" s="19">
        <v>0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8">
        <v>0.6831489296757336</v>
      </c>
      <c r="K26" s="19">
        <v>0.71387633907497705</v>
      </c>
      <c r="L26" s="19">
        <v>0.71485315494424462</v>
      </c>
      <c r="M26" s="19">
        <v>0.53902540048095826</v>
      </c>
      <c r="N26" s="19">
        <v>0.56600105367374354</v>
      </c>
      <c r="O26" s="19">
        <v>0.64782534722421481</v>
      </c>
      <c r="P26" s="19">
        <v>0.50440762793681893</v>
      </c>
      <c r="Q26" s="19">
        <v>0.4885790666212495</v>
      </c>
      <c r="R26" s="18">
        <v>1.0144935072498458</v>
      </c>
      <c r="S26" s="19">
        <v>1.0638493492571179</v>
      </c>
      <c r="T26" s="19">
        <v>1.0595662732469935</v>
      </c>
      <c r="U26" s="19">
        <v>0.81683547694939573</v>
      </c>
      <c r="V26" s="19">
        <v>0.8429822054959315</v>
      </c>
      <c r="W26" s="19">
        <v>0.94302240500219947</v>
      </c>
      <c r="X26" s="19">
        <v>0.77065220456087613</v>
      </c>
      <c r="Y26" s="19">
        <v>0.72397654920212184</v>
      </c>
      <c r="Z26" s="18">
        <v>9.0747787146628461E-6</v>
      </c>
      <c r="AA26" s="19">
        <v>9.1825130718570451E-6</v>
      </c>
      <c r="AB26" s="19">
        <v>9.1243812876253685E-6</v>
      </c>
      <c r="AC26" s="19">
        <v>7.3201118122086679E-6</v>
      </c>
      <c r="AD26" s="19">
        <v>7.6627523383939798E-6</v>
      </c>
      <c r="AE26" s="19">
        <v>8.1628200863313824E-6</v>
      </c>
      <c r="AF26" s="19">
        <v>6.6467013519492653E-6</v>
      </c>
      <c r="AG26" s="19">
        <v>6.2022864538616525E-6</v>
      </c>
      <c r="AH26" s="18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0</v>
      </c>
      <c r="AO26" s="19">
        <v>0</v>
      </c>
      <c r="AP26" s="18">
        <v>7.5891077993766141</v>
      </c>
      <c r="AQ26" s="19">
        <v>7.6792045032358809</v>
      </c>
      <c r="AR26" s="19">
        <v>7.6305897225369899</v>
      </c>
      <c r="AS26" s="19">
        <v>6.1217049355242166</v>
      </c>
      <c r="AT26" s="19">
        <v>6.4082503127083461</v>
      </c>
      <c r="AU26" s="19">
        <v>6.8264498264834073</v>
      </c>
      <c r="AV26" s="19">
        <v>5.558541387758714</v>
      </c>
      <c r="AW26" s="20">
        <v>5.1868835572723029</v>
      </c>
      <c r="AX26" s="47">
        <v>11539.542050313998</v>
      </c>
      <c r="AY26" s="47">
        <v>11715.159588256998</v>
      </c>
      <c r="AZ26" s="47">
        <v>11751.575026433997</v>
      </c>
      <c r="BA26" s="47">
        <v>9779.7483125350009</v>
      </c>
      <c r="BB26" s="47">
        <v>10429.290862736001</v>
      </c>
      <c r="BC26" s="47">
        <v>10858.935975891998</v>
      </c>
      <c r="BD26" s="47">
        <v>8659.0695964510014</v>
      </c>
      <c r="BE26" s="47">
        <v>8136.5834777325927</v>
      </c>
      <c r="BF26" s="48">
        <v>18304.125098217002</v>
      </c>
      <c r="BG26" s="49">
        <v>18493.401435940999</v>
      </c>
      <c r="BH26" s="49">
        <v>18378.568801246995</v>
      </c>
      <c r="BI26" s="49">
        <v>14940.439288090001</v>
      </c>
      <c r="BJ26" s="49">
        <v>15592.247626879</v>
      </c>
      <c r="BK26" s="49">
        <v>16558.397568970999</v>
      </c>
      <c r="BL26" s="49">
        <v>13628.699989620001</v>
      </c>
      <c r="BM26" s="50">
        <v>12713.121673181593</v>
      </c>
      <c r="BN26" s="47">
        <v>83.424352246163195</v>
      </c>
      <c r="BO26" s="47">
        <v>84.893438291227739</v>
      </c>
      <c r="BP26" s="47">
        <v>85.171031913617028</v>
      </c>
      <c r="BQ26" s="47">
        <v>69.839558500342164</v>
      </c>
      <c r="BR26" s="47">
        <v>74.716455573847355</v>
      </c>
      <c r="BS26" s="47">
        <v>78.2252482369597</v>
      </c>
      <c r="BT26" s="47">
        <v>61.595077665326009</v>
      </c>
      <c r="BU26" s="47">
        <v>57.789241514289984</v>
      </c>
      <c r="BV26" s="48">
        <v>129.62879779704181</v>
      </c>
      <c r="BW26" s="49">
        <v>131.16489751429725</v>
      </c>
      <c r="BX26" s="49">
        <v>130.33374672661381</v>
      </c>
      <c r="BY26" s="49">
        <v>104.56385296229408</v>
      </c>
      <c r="BZ26" s="49">
        <v>109.45871762208415</v>
      </c>
      <c r="CA26" s="49">
        <v>116.60132485463147</v>
      </c>
      <c r="CB26" s="49">
        <v>94.943703530016919</v>
      </c>
      <c r="CC26" s="50">
        <v>88.594919271622558</v>
      </c>
    </row>
    <row r="27" spans="1:81" x14ac:dyDescent="0.2">
      <c r="A27" s="17" t="s">
        <v>30</v>
      </c>
      <c r="B27" s="18">
        <v>25.018014017384917</v>
      </c>
      <c r="C27" s="19">
        <v>25.126923814249064</v>
      </c>
      <c r="D27" s="19">
        <v>33.295426267832305</v>
      </c>
      <c r="E27" s="19">
        <v>34.126032931061609</v>
      </c>
      <c r="F27" s="19">
        <v>27.586811201892889</v>
      </c>
      <c r="G27" s="19">
        <v>28.046493913325254</v>
      </c>
      <c r="H27" s="19">
        <v>28.241447165175956</v>
      </c>
      <c r="I27" s="19">
        <v>21.684874079669466</v>
      </c>
      <c r="J27" s="18">
        <v>11.935278544406099</v>
      </c>
      <c r="K27" s="19">
        <v>12.813436148226289</v>
      </c>
      <c r="L27" s="19">
        <v>13.163045954294219</v>
      </c>
      <c r="M27" s="19">
        <v>13.518479035531271</v>
      </c>
      <c r="N27" s="19">
        <v>13.327525293369252</v>
      </c>
      <c r="O27" s="19">
        <v>13.529361549780377</v>
      </c>
      <c r="P27" s="19">
        <v>13.325525890223609</v>
      </c>
      <c r="Q27" s="19">
        <v>11.681361865260939</v>
      </c>
      <c r="R27" s="18">
        <v>24.764347196750684</v>
      </c>
      <c r="S27" s="19">
        <v>28.636812231838061</v>
      </c>
      <c r="T27" s="19">
        <v>29.110995863557193</v>
      </c>
      <c r="U27" s="19">
        <v>29.600352692085085</v>
      </c>
      <c r="V27" s="19">
        <v>27.069662822339254</v>
      </c>
      <c r="W27" s="19">
        <v>27.037100794449302</v>
      </c>
      <c r="X27" s="19">
        <v>26.371552850222912</v>
      </c>
      <c r="Y27" s="19">
        <v>23.381592274525588</v>
      </c>
      <c r="Z27" s="18">
        <v>0.110836518676906</v>
      </c>
      <c r="AA27" s="19">
        <v>0.11434462040531812</v>
      </c>
      <c r="AB27" s="19">
        <v>0.13085073366434072</v>
      </c>
      <c r="AC27" s="19">
        <v>0.13282213816032803</v>
      </c>
      <c r="AD27" s="19">
        <v>0.11692675748289698</v>
      </c>
      <c r="AE27" s="19">
        <v>0.11768640058002648</v>
      </c>
      <c r="AF27" s="19">
        <v>0.11829028810534843</v>
      </c>
      <c r="AG27" s="19">
        <v>9.7364519892051402E-2</v>
      </c>
      <c r="AH27" s="18">
        <v>0.17829001098410119</v>
      </c>
      <c r="AI27" s="19">
        <v>0.20232336697086312</v>
      </c>
      <c r="AJ27" s="19">
        <v>0.20857599794945936</v>
      </c>
      <c r="AK27" s="19">
        <v>0.21199299639676863</v>
      </c>
      <c r="AL27" s="19">
        <v>0.18648188610216582</v>
      </c>
      <c r="AM27" s="19">
        <v>0.18773228244558093</v>
      </c>
      <c r="AN27" s="19">
        <v>0.18868466986682489</v>
      </c>
      <c r="AO27" s="19">
        <v>0.15461936857242628</v>
      </c>
      <c r="AP27" s="18">
        <v>55.641793144422934</v>
      </c>
      <c r="AQ27" s="19">
        <v>61.173761382384612</v>
      </c>
      <c r="AR27" s="19">
        <v>62.539715362608604</v>
      </c>
      <c r="AS27" s="19">
        <v>63.373009498811754</v>
      </c>
      <c r="AT27" s="19">
        <v>63.552206661957655</v>
      </c>
      <c r="AU27" s="19">
        <v>65.494630031280707</v>
      </c>
      <c r="AV27" s="19">
        <v>65.047490387692292</v>
      </c>
      <c r="AW27" s="20">
        <v>64.163099724678773</v>
      </c>
      <c r="AX27" s="47">
        <v>30551.084152161002</v>
      </c>
      <c r="AY27" s="47">
        <v>32206.290106700006</v>
      </c>
      <c r="AZ27" s="47">
        <v>33443.142914850003</v>
      </c>
      <c r="BA27" s="47">
        <v>32883.365689221006</v>
      </c>
      <c r="BB27" s="47">
        <v>38663.615848590096</v>
      </c>
      <c r="BC27" s="47">
        <v>41384.498949665394</v>
      </c>
      <c r="BD27" s="47">
        <v>42245.58768734389</v>
      </c>
      <c r="BE27" s="47">
        <v>47694.785642568386</v>
      </c>
      <c r="BF27" s="48">
        <v>66793.686536504989</v>
      </c>
      <c r="BG27" s="49">
        <v>71893.849599747002</v>
      </c>
      <c r="BH27" s="49">
        <v>73532.540144811006</v>
      </c>
      <c r="BI27" s="49">
        <v>74291.752844883013</v>
      </c>
      <c r="BJ27" s="49">
        <v>84413.475701796677</v>
      </c>
      <c r="BK27" s="49">
        <v>90122.382373018816</v>
      </c>
      <c r="BL27" s="49">
        <v>90206.232257882119</v>
      </c>
      <c r="BM27" s="50">
        <v>102971.04006005362</v>
      </c>
      <c r="BN27" s="47">
        <v>282.33580653411582</v>
      </c>
      <c r="BO27" s="47">
        <v>300.22091084334681</v>
      </c>
      <c r="BP27" s="47">
        <v>311.25615150743164</v>
      </c>
      <c r="BQ27" s="47">
        <v>308.03293914379947</v>
      </c>
      <c r="BR27" s="47">
        <v>340.97088490343208</v>
      </c>
      <c r="BS27" s="47">
        <v>357.30818005256049</v>
      </c>
      <c r="BT27" s="47">
        <v>362.55959944795779</v>
      </c>
      <c r="BU27" s="47">
        <v>379.5641326895219</v>
      </c>
      <c r="BV27" s="48">
        <v>614.40285342095808</v>
      </c>
      <c r="BW27" s="49">
        <v>668.0655247029722</v>
      </c>
      <c r="BX27" s="49">
        <v>681.44386681673734</v>
      </c>
      <c r="BY27" s="49">
        <v>690.46155998869119</v>
      </c>
      <c r="BZ27" s="49">
        <v>734.87986103041783</v>
      </c>
      <c r="CA27" s="49">
        <v>766.26276674613348</v>
      </c>
      <c r="CB27" s="49">
        <v>759.33776630646503</v>
      </c>
      <c r="CC27" s="50">
        <v>802.84166090175495</v>
      </c>
    </row>
    <row r="28" spans="1:81" x14ac:dyDescent="0.2">
      <c r="A28" s="17" t="s">
        <v>31</v>
      </c>
      <c r="B28" s="18">
        <v>14.311814354462122</v>
      </c>
      <c r="C28" s="19">
        <v>11.785997700404385</v>
      </c>
      <c r="D28" s="19">
        <v>17.543550849355832</v>
      </c>
      <c r="E28" s="19">
        <v>16.786850252624255</v>
      </c>
      <c r="F28" s="19">
        <v>16.381755355259159</v>
      </c>
      <c r="G28" s="19">
        <v>16.783965951774221</v>
      </c>
      <c r="H28" s="19">
        <v>16.468790787381309</v>
      </c>
      <c r="I28" s="19">
        <v>17.789310361768919</v>
      </c>
      <c r="J28" s="18">
        <v>6.0695123648328915</v>
      </c>
      <c r="K28" s="19">
        <v>6.5483638734976433</v>
      </c>
      <c r="L28" s="19">
        <v>6.4756684721620497</v>
      </c>
      <c r="M28" s="19">
        <v>5.2817381316783374</v>
      </c>
      <c r="N28" s="19">
        <v>5.2734085183037234</v>
      </c>
      <c r="O28" s="19">
        <v>5.5313659541530269</v>
      </c>
      <c r="P28" s="19">
        <v>5.3752320269343574</v>
      </c>
      <c r="Q28" s="19">
        <v>5.129518550056388</v>
      </c>
      <c r="R28" s="18">
        <v>13.664813687169481</v>
      </c>
      <c r="S28" s="19">
        <v>14.206508616213135</v>
      </c>
      <c r="T28" s="19">
        <v>14.895012299685202</v>
      </c>
      <c r="U28" s="19">
        <v>11.827460969504843</v>
      </c>
      <c r="V28" s="19">
        <v>11.35632730907192</v>
      </c>
      <c r="W28" s="19">
        <v>11.636205277198659</v>
      </c>
      <c r="X28" s="19">
        <v>11.170048671145111</v>
      </c>
      <c r="Y28" s="19">
        <v>10.897405141706194</v>
      </c>
      <c r="Z28" s="18">
        <v>5.6945840777579346E-2</v>
      </c>
      <c r="AA28" s="19">
        <v>5.4270992329536916E-2</v>
      </c>
      <c r="AB28" s="19">
        <v>6.630618999507093E-2</v>
      </c>
      <c r="AC28" s="19">
        <v>5.2077412933578357E-2</v>
      </c>
      <c r="AD28" s="19">
        <v>4.8664630523455862E-2</v>
      </c>
      <c r="AE28" s="19">
        <v>5.0331989101792131E-2</v>
      </c>
      <c r="AF28" s="19">
        <v>4.9716022431201497E-2</v>
      </c>
      <c r="AG28" s="19">
        <v>4.7988571171127342E-2</v>
      </c>
      <c r="AH28" s="18">
        <v>9.9356863998099315E-2</v>
      </c>
      <c r="AI28" s="19">
        <v>0.10498860516863613</v>
      </c>
      <c r="AJ28" s="19">
        <v>0.11505102424792023</v>
      </c>
      <c r="AK28" s="19">
        <v>9.0593323161036826E-2</v>
      </c>
      <c r="AL28" s="19">
        <v>8.3829742373847924E-2</v>
      </c>
      <c r="AM28" s="19">
        <v>8.6994741599471181E-2</v>
      </c>
      <c r="AN28" s="19">
        <v>8.5944157715655195E-2</v>
      </c>
      <c r="AO28" s="19">
        <v>8.0894650365246665E-2</v>
      </c>
      <c r="AP28" s="18">
        <v>27.23781961707807</v>
      </c>
      <c r="AQ28" s="19">
        <v>27.906877251172993</v>
      </c>
      <c r="AR28" s="19">
        <v>28.974818309553889</v>
      </c>
      <c r="AS28" s="19">
        <v>25.590581917717003</v>
      </c>
      <c r="AT28" s="19">
        <v>25.582640055903831</v>
      </c>
      <c r="AU28" s="19">
        <v>25.94001683687539</v>
      </c>
      <c r="AV28" s="19">
        <v>23.51129744099504</v>
      </c>
      <c r="AW28" s="20">
        <v>23.129768265520138</v>
      </c>
      <c r="AX28" s="47">
        <v>13390.88792318</v>
      </c>
      <c r="AY28" s="47">
        <v>14186.793682992997</v>
      </c>
      <c r="AZ28" s="47">
        <v>14169.539749244001</v>
      </c>
      <c r="BA28" s="47">
        <v>12892.297264093004</v>
      </c>
      <c r="BB28" s="47">
        <v>14761.650385812205</v>
      </c>
      <c r="BC28" s="47">
        <v>14522.864891592128</v>
      </c>
      <c r="BD28" s="47">
        <v>13136.395913755307</v>
      </c>
      <c r="BE28" s="47">
        <v>12402.068384306962</v>
      </c>
      <c r="BF28" s="48">
        <v>32125.201354911998</v>
      </c>
      <c r="BG28" s="49">
        <v>32001.602487977001</v>
      </c>
      <c r="BH28" s="49">
        <v>32475.482423873003</v>
      </c>
      <c r="BI28" s="49">
        <v>31882.333783726001</v>
      </c>
      <c r="BJ28" s="49">
        <v>33658.382559425729</v>
      </c>
      <c r="BK28" s="49">
        <v>33459.579718012727</v>
      </c>
      <c r="BL28" s="49">
        <v>28441.39940140114</v>
      </c>
      <c r="BM28" s="50">
        <v>28267.094753967216</v>
      </c>
      <c r="BN28" s="47">
        <v>123.91500410372269</v>
      </c>
      <c r="BO28" s="47">
        <v>132.41233688978758</v>
      </c>
      <c r="BP28" s="47">
        <v>131.18720717980162</v>
      </c>
      <c r="BQ28" s="47">
        <v>117.63902922437778</v>
      </c>
      <c r="BR28" s="47">
        <v>130.65405219654517</v>
      </c>
      <c r="BS28" s="47">
        <v>131.00954409245446</v>
      </c>
      <c r="BT28" s="47">
        <v>120.69995493339502</v>
      </c>
      <c r="BU28" s="47">
        <v>114.05998105843423</v>
      </c>
      <c r="BV28" s="48">
        <v>292.00389018088305</v>
      </c>
      <c r="BW28" s="49">
        <v>294.51896967760263</v>
      </c>
      <c r="BX28" s="49">
        <v>300.80695698745535</v>
      </c>
      <c r="BY28" s="49">
        <v>283.3798111662822</v>
      </c>
      <c r="BZ28" s="49">
        <v>293.83898153824055</v>
      </c>
      <c r="CA28" s="49">
        <v>294.7376784258812</v>
      </c>
      <c r="CB28" s="49">
        <v>256.22861906832293</v>
      </c>
      <c r="CC28" s="50">
        <v>253.17782081556214</v>
      </c>
    </row>
    <row r="29" spans="1:81" x14ac:dyDescent="0.2">
      <c r="A29" s="17" t="s">
        <v>32</v>
      </c>
      <c r="B29" s="18">
        <v>2.0178138309256402</v>
      </c>
      <c r="C29" s="19">
        <v>2.0299963962547798</v>
      </c>
      <c r="D29" s="19">
        <v>1.97112650076339</v>
      </c>
      <c r="E29" s="19">
        <v>2.0131258995556198</v>
      </c>
      <c r="F29" s="19">
        <v>1.9927785204574</v>
      </c>
      <c r="G29" s="19">
        <v>1.9927785204574</v>
      </c>
      <c r="H29" s="19">
        <v>1.9927785204574</v>
      </c>
      <c r="I29" s="19">
        <v>1.9927785204574</v>
      </c>
      <c r="J29" s="18">
        <v>2.6630628440527642</v>
      </c>
      <c r="K29" s="19">
        <v>2.6800353642747554</v>
      </c>
      <c r="L29" s="19">
        <v>2.779862540686787</v>
      </c>
      <c r="M29" s="19">
        <v>2.7451296703751877</v>
      </c>
      <c r="N29" s="19">
        <v>2.3503451864939042</v>
      </c>
      <c r="O29" s="19">
        <v>2.3684864123243408</v>
      </c>
      <c r="P29" s="19">
        <v>2.3186720493125081</v>
      </c>
      <c r="Q29" s="19">
        <v>2.310454084587942</v>
      </c>
      <c r="R29" s="18">
        <v>4.7177408385497621</v>
      </c>
      <c r="S29" s="19">
        <v>4.7123728471129427</v>
      </c>
      <c r="T29" s="19">
        <v>4.8245472959207572</v>
      </c>
      <c r="U29" s="19">
        <v>5.2347384228409126</v>
      </c>
      <c r="V29" s="19">
        <v>5.0244861216954506</v>
      </c>
      <c r="W29" s="19">
        <v>4.9417756332079383</v>
      </c>
      <c r="X29" s="19">
        <v>4.8248020535058211</v>
      </c>
      <c r="Y29" s="19">
        <v>4.3206320922442556</v>
      </c>
      <c r="Z29" s="18">
        <v>1.0713052436300009E-2</v>
      </c>
      <c r="AA29" s="19">
        <v>1.0777520208639651E-2</v>
      </c>
      <c r="AB29" s="19">
        <v>1.0465932600004613E-2</v>
      </c>
      <c r="AC29" s="19">
        <v>1.0690396665625771E-2</v>
      </c>
      <c r="AD29" s="19">
        <v>1.0582270657152885E-2</v>
      </c>
      <c r="AE29" s="19">
        <v>1.0583288525746434E-2</v>
      </c>
      <c r="AF29" s="19">
        <v>1.0583306569874966E-2</v>
      </c>
      <c r="AG29" s="19">
        <v>1.0582116871009085E-2</v>
      </c>
      <c r="AH29" s="18">
        <v>8.5915823895025001E-3</v>
      </c>
      <c r="AI29" s="19">
        <v>8.6434541291727403E-3</v>
      </c>
      <c r="AJ29" s="19">
        <v>8.3927939594267299E-3</v>
      </c>
      <c r="AK29" s="19">
        <v>8.5716218024629292E-3</v>
      </c>
      <c r="AL29" s="19">
        <v>8.4849853738422493E-3</v>
      </c>
      <c r="AM29" s="19">
        <v>8.4849853738422493E-3</v>
      </c>
      <c r="AN29" s="19">
        <v>8.4849853738422493E-3</v>
      </c>
      <c r="AO29" s="19">
        <v>8.4849853738422493E-3</v>
      </c>
      <c r="AP29" s="18">
        <v>23.572921502565247</v>
      </c>
      <c r="AQ29" s="19">
        <v>23.537651389909811</v>
      </c>
      <c r="AR29" s="19">
        <v>23.658293041071087</v>
      </c>
      <c r="AS29" s="19">
        <v>25.38605733880253</v>
      </c>
      <c r="AT29" s="19">
        <v>25.067277598296982</v>
      </c>
      <c r="AU29" s="19">
        <v>25.918506562102444</v>
      </c>
      <c r="AV29" s="19">
        <v>25.933596609017155</v>
      </c>
      <c r="AW29" s="20">
        <v>24.938668443184135</v>
      </c>
      <c r="AX29" s="47">
        <v>23646.732949207999</v>
      </c>
      <c r="AY29" s="47">
        <v>23747.364852666997</v>
      </c>
      <c r="AZ29" s="47">
        <v>23833.007874303999</v>
      </c>
      <c r="BA29" s="47">
        <v>25534.394666771004</v>
      </c>
      <c r="BB29" s="47">
        <v>23240.033351807051</v>
      </c>
      <c r="BC29" s="47">
        <v>23940.575808387272</v>
      </c>
      <c r="BD29" s="47">
        <v>24485.319514046871</v>
      </c>
      <c r="BE29" s="47">
        <v>25521.11778619872</v>
      </c>
      <c r="BF29" s="48">
        <v>51953.406212823997</v>
      </c>
      <c r="BG29" s="49">
        <v>51846.431711709003</v>
      </c>
      <c r="BH29" s="49">
        <v>52149.301306436995</v>
      </c>
      <c r="BI29" s="49">
        <v>56680.220965500986</v>
      </c>
      <c r="BJ29" s="49">
        <v>56661.98492283823</v>
      </c>
      <c r="BK29" s="49">
        <v>59479.138126746562</v>
      </c>
      <c r="BL29" s="49">
        <v>60070.266084325936</v>
      </c>
      <c r="BM29" s="50">
        <v>58458.503101852839</v>
      </c>
      <c r="BN29" s="47">
        <v>178.90621766801746</v>
      </c>
      <c r="BO29" s="47">
        <v>179.94881489734195</v>
      </c>
      <c r="BP29" s="47">
        <v>180.67581358995324</v>
      </c>
      <c r="BQ29" s="47">
        <v>190.65460797961654</v>
      </c>
      <c r="BR29" s="47">
        <v>170.80637341353747</v>
      </c>
      <c r="BS29" s="47">
        <v>173.74958535559588</v>
      </c>
      <c r="BT29" s="47">
        <v>176.00061762974235</v>
      </c>
      <c r="BU29" s="47">
        <v>181.80470521740995</v>
      </c>
      <c r="BV29" s="48">
        <v>387.88380878127117</v>
      </c>
      <c r="BW29" s="49">
        <v>387.19197718836062</v>
      </c>
      <c r="BX29" s="49">
        <v>389.68451578547507</v>
      </c>
      <c r="BY29" s="49">
        <v>418.89078286091956</v>
      </c>
      <c r="BZ29" s="49">
        <v>413.59448877530258</v>
      </c>
      <c r="CA29" s="49">
        <v>428.13546868315103</v>
      </c>
      <c r="CB29" s="49">
        <v>428.393241947837</v>
      </c>
      <c r="CC29" s="50">
        <v>411.39754386391098</v>
      </c>
    </row>
    <row r="30" spans="1:81" x14ac:dyDescent="0.2">
      <c r="A30" s="17" t="s">
        <v>33</v>
      </c>
      <c r="B30" s="18">
        <v>103.86006456871125</v>
      </c>
      <c r="C30" s="19">
        <v>111.91957967503788</v>
      </c>
      <c r="D30" s="19">
        <v>110.77460609942334</v>
      </c>
      <c r="E30" s="19">
        <v>117.08024363011796</v>
      </c>
      <c r="F30" s="19">
        <v>115.42025457078644</v>
      </c>
      <c r="G30" s="19">
        <v>115.41504992563286</v>
      </c>
      <c r="H30" s="19">
        <v>131.30039028150873</v>
      </c>
      <c r="I30" s="19">
        <v>131.36977229700634</v>
      </c>
      <c r="J30" s="18">
        <v>14.173906261637178</v>
      </c>
      <c r="K30" s="19">
        <v>14.701699386358072</v>
      </c>
      <c r="L30" s="19">
        <v>14.51777492364606</v>
      </c>
      <c r="M30" s="19">
        <v>15.278526685840053</v>
      </c>
      <c r="N30" s="19">
        <v>14.621769605660266</v>
      </c>
      <c r="O30" s="19">
        <v>15.448318788711129</v>
      </c>
      <c r="P30" s="19">
        <v>15.51147651103541</v>
      </c>
      <c r="Q30" s="19">
        <v>15.205467550197941</v>
      </c>
      <c r="R30" s="18">
        <v>41.51361256747704</v>
      </c>
      <c r="S30" s="19">
        <v>49.33895908648114</v>
      </c>
      <c r="T30" s="19">
        <v>48.720689360858117</v>
      </c>
      <c r="U30" s="19">
        <v>46.37104585185898</v>
      </c>
      <c r="V30" s="19">
        <v>44.062276026208195</v>
      </c>
      <c r="W30" s="19">
        <v>44.283147112729935</v>
      </c>
      <c r="X30" s="19">
        <v>43.918709324189386</v>
      </c>
      <c r="Y30" s="19">
        <v>43.773165950119619</v>
      </c>
      <c r="Z30" s="18">
        <v>0.17021619436491447</v>
      </c>
      <c r="AA30" s="19">
        <v>0.18985678084046906</v>
      </c>
      <c r="AB30" s="19">
        <v>0.18836515703895565</v>
      </c>
      <c r="AC30" s="19">
        <v>0.18227581200169565</v>
      </c>
      <c r="AD30" s="19">
        <v>0.17300841381291826</v>
      </c>
      <c r="AE30" s="19">
        <v>0.17746456392485216</v>
      </c>
      <c r="AF30" s="19">
        <v>0.17563025907343979</v>
      </c>
      <c r="AG30" s="19">
        <v>0.17473425589778385</v>
      </c>
      <c r="AH30" s="18">
        <v>0.20879581099243044</v>
      </c>
      <c r="AI30" s="19">
        <v>0.2409293354435508</v>
      </c>
      <c r="AJ30" s="19">
        <v>0.23933283100401465</v>
      </c>
      <c r="AK30" s="19">
        <v>0.23193252489476715</v>
      </c>
      <c r="AL30" s="19">
        <v>0.21510424723889321</v>
      </c>
      <c r="AM30" s="19">
        <v>0.22105490920696599</v>
      </c>
      <c r="AN30" s="19">
        <v>0.22023055804607747</v>
      </c>
      <c r="AO30" s="19">
        <v>0.21837888587001206</v>
      </c>
      <c r="AP30" s="18">
        <v>68.712798862021643</v>
      </c>
      <c r="AQ30" s="19">
        <v>76.352338201754975</v>
      </c>
      <c r="AR30" s="19">
        <v>75.588643859368702</v>
      </c>
      <c r="AS30" s="19">
        <v>74.019440634502061</v>
      </c>
      <c r="AT30" s="19">
        <v>71.316612336867436</v>
      </c>
      <c r="AU30" s="19">
        <v>73.280817218073807</v>
      </c>
      <c r="AV30" s="19">
        <v>73.382885133727484</v>
      </c>
      <c r="AW30" s="20">
        <v>72.7573094686894</v>
      </c>
      <c r="AX30" s="47">
        <v>33343.128524149004</v>
      </c>
      <c r="AY30" s="47">
        <v>34296.519960839003</v>
      </c>
      <c r="AZ30" s="47">
        <v>34213.868657898005</v>
      </c>
      <c r="BA30" s="47">
        <v>34706.186147830005</v>
      </c>
      <c r="BB30" s="47">
        <v>34778.378133930149</v>
      </c>
      <c r="BC30" s="47">
        <v>37402.101377199586</v>
      </c>
      <c r="BD30" s="47">
        <v>38281.255262490886</v>
      </c>
      <c r="BE30" s="47">
        <v>38257.155077985488</v>
      </c>
      <c r="BF30" s="48">
        <v>68825.283107597992</v>
      </c>
      <c r="BG30" s="49">
        <v>76112.900412497023</v>
      </c>
      <c r="BH30" s="49">
        <v>75595.736029018008</v>
      </c>
      <c r="BI30" s="49">
        <v>74551.720202956989</v>
      </c>
      <c r="BJ30" s="49">
        <v>73082.249069180791</v>
      </c>
      <c r="BK30" s="49">
        <v>76402.900715469921</v>
      </c>
      <c r="BL30" s="49">
        <v>77275.262091283017</v>
      </c>
      <c r="BM30" s="50">
        <v>76311.436351376178</v>
      </c>
      <c r="BN30" s="47">
        <v>327.26305073445752</v>
      </c>
      <c r="BO30" s="47">
        <v>336.18408765001521</v>
      </c>
      <c r="BP30" s="47">
        <v>333.71232517574344</v>
      </c>
      <c r="BQ30" s="47">
        <v>341.23750043279455</v>
      </c>
      <c r="BR30" s="47">
        <v>338.95688026367623</v>
      </c>
      <c r="BS30" s="47">
        <v>360.50207659539205</v>
      </c>
      <c r="BT30" s="47">
        <v>366.42883165489104</v>
      </c>
      <c r="BU30" s="47">
        <v>365.03857212945752</v>
      </c>
      <c r="BV30" s="48">
        <v>673.50671395375491</v>
      </c>
      <c r="BW30" s="49">
        <v>748.42633788214755</v>
      </c>
      <c r="BX30" s="49">
        <v>739.71442811078236</v>
      </c>
      <c r="BY30" s="49">
        <v>726.99258836354659</v>
      </c>
      <c r="BZ30" s="49">
        <v>708.07855196188837</v>
      </c>
      <c r="CA30" s="49">
        <v>732.15003199789408</v>
      </c>
      <c r="CB30" s="49">
        <v>735.91858721624692</v>
      </c>
      <c r="CC30" s="50">
        <v>727.78583443151513</v>
      </c>
    </row>
    <row r="31" spans="1:81" x14ac:dyDescent="0.2">
      <c r="A31" s="17" t="s">
        <v>34</v>
      </c>
      <c r="B31" s="18">
        <v>7.3514758128589328</v>
      </c>
      <c r="C31" s="19">
        <v>3.821508574758413</v>
      </c>
      <c r="D31" s="19">
        <v>3.7472497736349539</v>
      </c>
      <c r="E31" s="19">
        <v>4.3623598871208937</v>
      </c>
      <c r="F31" s="19">
        <v>4.3623598871208937</v>
      </c>
      <c r="G31" s="19">
        <v>4.3623598871208937</v>
      </c>
      <c r="H31" s="19">
        <v>4.3623598871208937</v>
      </c>
      <c r="I31" s="19">
        <v>4.3623598871208937</v>
      </c>
      <c r="J31" s="18">
        <v>6.6891369793573956</v>
      </c>
      <c r="K31" s="19">
        <v>4.0355525194067754</v>
      </c>
      <c r="L31" s="19">
        <v>3.9583682095358408</v>
      </c>
      <c r="M31" s="19">
        <v>3.9620812647165824</v>
      </c>
      <c r="N31" s="19">
        <v>3.965861523894795</v>
      </c>
      <c r="O31" s="19">
        <v>3.9630518740322711</v>
      </c>
      <c r="P31" s="19">
        <v>3.9623929427229845</v>
      </c>
      <c r="Q31" s="19">
        <v>3.9615752874192358</v>
      </c>
      <c r="R31" s="18">
        <v>15.217102207830727</v>
      </c>
      <c r="S31" s="19">
        <v>9.1863326505332665</v>
      </c>
      <c r="T31" s="19">
        <v>9.0133097798985666</v>
      </c>
      <c r="U31" s="19">
        <v>9.0170228350793078</v>
      </c>
      <c r="V31" s="19">
        <v>9.0208030942575199</v>
      </c>
      <c r="W31" s="19">
        <v>9.0179934443949961</v>
      </c>
      <c r="X31" s="19">
        <v>9.017334513085709</v>
      </c>
      <c r="Y31" s="19">
        <v>9.0165371365378615</v>
      </c>
      <c r="Z31" s="18">
        <v>4.2351211359668621E-2</v>
      </c>
      <c r="AA31" s="19">
        <v>3.0680055171134615E-2</v>
      </c>
      <c r="AB31" s="19">
        <v>3.0094000532183182E-2</v>
      </c>
      <c r="AC31" s="19">
        <v>2.9560822115151781E-2</v>
      </c>
      <c r="AD31" s="19">
        <v>2.9560824187743459E-2</v>
      </c>
      <c r="AE31" s="19">
        <v>2.9560822647304918E-2</v>
      </c>
      <c r="AF31" s="19">
        <v>2.9560822286034572E-2</v>
      </c>
      <c r="AG31" s="19">
        <v>2.8941010255266866E-2</v>
      </c>
      <c r="AH31" s="18">
        <v>8.5673189598175353E-2</v>
      </c>
      <c r="AI31" s="19">
        <v>6.206334327638896E-2</v>
      </c>
      <c r="AJ31" s="19">
        <v>6.0877807512691347E-2</v>
      </c>
      <c r="AK31" s="19">
        <v>6.0877807512691347E-2</v>
      </c>
      <c r="AL31" s="19">
        <v>6.0877807512691347E-2</v>
      </c>
      <c r="AM31" s="19">
        <v>6.0877807512691347E-2</v>
      </c>
      <c r="AN31" s="19">
        <v>6.0877807512691347E-2</v>
      </c>
      <c r="AO31" s="19">
        <v>6.0877807512691347E-2</v>
      </c>
      <c r="AP31" s="18">
        <v>18.524020857965727</v>
      </c>
      <c r="AQ31" s="19">
        <v>13.422672123147526</v>
      </c>
      <c r="AR31" s="19">
        <v>13.163499875204893</v>
      </c>
      <c r="AS31" s="19">
        <v>13.168671918390384</v>
      </c>
      <c r="AT31" s="19">
        <v>13.170405197202152</v>
      </c>
      <c r="AU31" s="19">
        <v>13.169116950458843</v>
      </c>
      <c r="AV31" s="19">
        <v>13.168814825228017</v>
      </c>
      <c r="AW31" s="20">
        <v>13.170736977689385</v>
      </c>
      <c r="AX31" s="47">
        <v>6982.9396054289991</v>
      </c>
      <c r="AY31" s="47">
        <v>5045.4371215319998</v>
      </c>
      <c r="AZ31" s="47">
        <v>5040.6070801859996</v>
      </c>
      <c r="BA31" s="47">
        <v>5047.4277485859993</v>
      </c>
      <c r="BB31" s="47">
        <v>5049.4871804939994</v>
      </c>
      <c r="BC31" s="47">
        <v>5047.9565228579995</v>
      </c>
      <c r="BD31" s="47">
        <v>5047.5975463699988</v>
      </c>
      <c r="BE31" s="47">
        <v>5049.46194488946</v>
      </c>
      <c r="BF31" s="48">
        <v>15881.509768148999</v>
      </c>
      <c r="BG31" s="49">
        <v>11477.126288508</v>
      </c>
      <c r="BH31" s="49">
        <v>11472.296247161999</v>
      </c>
      <c r="BI31" s="49">
        <v>11479.116915562001</v>
      </c>
      <c r="BJ31" s="49">
        <v>11481.17634747</v>
      </c>
      <c r="BK31" s="49">
        <v>11479.645689834</v>
      </c>
      <c r="BL31" s="49">
        <v>11479.286713346</v>
      </c>
      <c r="BM31" s="50">
        <v>11481.582345377452</v>
      </c>
      <c r="BN31" s="47">
        <v>75.422970286065606</v>
      </c>
      <c r="BO31" s="47">
        <v>54.656852698341005</v>
      </c>
      <c r="BP31" s="47">
        <v>53.565431269247398</v>
      </c>
      <c r="BQ31" s="47">
        <v>53.639941083525208</v>
      </c>
      <c r="BR31" s="47">
        <v>53.669549536066526</v>
      </c>
      <c r="BS31" s="47">
        <v>53.647543271233751</v>
      </c>
      <c r="BT31" s="47">
        <v>53.642382266265777</v>
      </c>
      <c r="BU31" s="47">
        <v>53.655373375403407</v>
      </c>
      <c r="BV31" s="48">
        <v>171.54819861566909</v>
      </c>
      <c r="BW31" s="49">
        <v>124.34205051556026</v>
      </c>
      <c r="BX31" s="49">
        <v>121.91908019390225</v>
      </c>
      <c r="BY31" s="49">
        <v>121.99359000818006</v>
      </c>
      <c r="BZ31" s="49">
        <v>122.02319846072137</v>
      </c>
      <c r="CA31" s="49">
        <v>122.00119219588861</v>
      </c>
      <c r="CB31" s="49">
        <v>121.99603119092063</v>
      </c>
      <c r="CC31" s="50">
        <v>122.01270934658578</v>
      </c>
    </row>
    <row r="32" spans="1:81" x14ac:dyDescent="0.2">
      <c r="A32" s="17" t="s">
        <v>35</v>
      </c>
      <c r="B32" s="18">
        <v>41.105023923011402</v>
      </c>
      <c r="C32" s="19">
        <v>38.217028345900218</v>
      </c>
      <c r="D32" s="19">
        <v>37.822310231062573</v>
      </c>
      <c r="E32" s="19">
        <v>37.801820518846441</v>
      </c>
      <c r="F32" s="19">
        <v>46.867299265928182</v>
      </c>
      <c r="G32" s="19">
        <v>46.403332717006833</v>
      </c>
      <c r="H32" s="19">
        <v>46.751956853204369</v>
      </c>
      <c r="I32" s="19">
        <v>46.776694460466416</v>
      </c>
      <c r="J32" s="18">
        <v>11.094746994705464</v>
      </c>
      <c r="K32" s="19">
        <v>9.5154131175486807</v>
      </c>
      <c r="L32" s="19">
        <v>9.3802058681774803</v>
      </c>
      <c r="M32" s="19">
        <v>9.4373102848604002</v>
      </c>
      <c r="N32" s="19">
        <v>9.4154646217485283</v>
      </c>
      <c r="O32" s="19">
        <v>9.4037965837815634</v>
      </c>
      <c r="P32" s="19">
        <v>9.4277041859799091</v>
      </c>
      <c r="Q32" s="19">
        <v>9.3326498038574268</v>
      </c>
      <c r="R32" s="18">
        <v>25.133533109505574</v>
      </c>
      <c r="S32" s="19">
        <v>21.443854347562191</v>
      </c>
      <c r="T32" s="19">
        <v>21.216991929123747</v>
      </c>
      <c r="U32" s="19">
        <v>21.223028666775608</v>
      </c>
      <c r="V32" s="19">
        <v>20.83358149545797</v>
      </c>
      <c r="W32" s="19">
        <v>20.784167899926896</v>
      </c>
      <c r="X32" s="19">
        <v>20.692173352619921</v>
      </c>
      <c r="Y32" s="19">
        <v>20.637872730214678</v>
      </c>
      <c r="Z32" s="18">
        <v>7.7775354711695791E-2</v>
      </c>
      <c r="AA32" s="19">
        <v>7.1821966160434722E-2</v>
      </c>
      <c r="AB32" s="19">
        <v>7.1198269412301188E-2</v>
      </c>
      <c r="AC32" s="19">
        <v>7.1047263862819843E-2</v>
      </c>
      <c r="AD32" s="19">
        <v>7.0466258026879183E-2</v>
      </c>
      <c r="AE32" s="19">
        <v>7.0446921536748155E-2</v>
      </c>
      <c r="AF32" s="19">
        <v>6.9917060833454031E-2</v>
      </c>
      <c r="AG32" s="19">
        <v>7.0258430552053011E-2</v>
      </c>
      <c r="AH32" s="18">
        <v>0.10670269708275675</v>
      </c>
      <c r="AI32" s="19">
        <v>9.6138501772793844E-2</v>
      </c>
      <c r="AJ32" s="19">
        <v>9.5370638894299378E-2</v>
      </c>
      <c r="AK32" s="19">
        <v>9.5101459423447984E-2</v>
      </c>
      <c r="AL32" s="19">
        <v>9.3125718856091624E-2</v>
      </c>
      <c r="AM32" s="19">
        <v>9.2892788954570885E-2</v>
      </c>
      <c r="AN32" s="19">
        <v>9.2018195526629126E-2</v>
      </c>
      <c r="AO32" s="19">
        <v>9.2825476032176335E-2</v>
      </c>
      <c r="AP32" s="18">
        <v>29.997514554405047</v>
      </c>
      <c r="AQ32" s="19">
        <v>27.739305914176946</v>
      </c>
      <c r="AR32" s="19">
        <v>27.529515667039643</v>
      </c>
      <c r="AS32" s="19">
        <v>27.503423387824874</v>
      </c>
      <c r="AT32" s="19">
        <v>27.065992279218609</v>
      </c>
      <c r="AU32" s="19">
        <v>27.103112345453148</v>
      </c>
      <c r="AV32" s="19">
        <v>27.27034174074775</v>
      </c>
      <c r="AW32" s="20">
        <v>27.14786348386879</v>
      </c>
      <c r="AX32" s="47">
        <v>12200.783509959998</v>
      </c>
      <c r="AY32" s="47">
        <v>11392.885461976</v>
      </c>
      <c r="AZ32" s="47">
        <v>11416.834209942999</v>
      </c>
      <c r="BA32" s="47">
        <v>11452.439731765999</v>
      </c>
      <c r="BB32" s="47">
        <v>11419.460973970925</v>
      </c>
      <c r="BC32" s="47">
        <v>11575.210634570816</v>
      </c>
      <c r="BD32" s="47">
        <v>12305.450383691703</v>
      </c>
      <c r="BE32" s="47">
        <v>11834.682533281104</v>
      </c>
      <c r="BF32" s="48">
        <v>27240.071036941001</v>
      </c>
      <c r="BG32" s="49">
        <v>25340.347378460003</v>
      </c>
      <c r="BH32" s="49">
        <v>25474.976482446</v>
      </c>
      <c r="BI32" s="49">
        <v>25474.202424031006</v>
      </c>
      <c r="BJ32" s="49">
        <v>25109.417882772523</v>
      </c>
      <c r="BK32" s="49">
        <v>25245.630057834718</v>
      </c>
      <c r="BL32" s="49">
        <v>25804.798186418448</v>
      </c>
      <c r="BM32" s="50">
        <v>25401.58641234085</v>
      </c>
      <c r="BN32" s="47">
        <v>126.26276069602694</v>
      </c>
      <c r="BO32" s="47">
        <v>117.38024253300735</v>
      </c>
      <c r="BP32" s="47">
        <v>116.1721638102912</v>
      </c>
      <c r="BQ32" s="47">
        <v>116.62999430570814</v>
      </c>
      <c r="BR32" s="47">
        <v>116.23940337377705</v>
      </c>
      <c r="BS32" s="47">
        <v>117.50209346663873</v>
      </c>
      <c r="BT32" s="47">
        <v>123.69503998739694</v>
      </c>
      <c r="BU32" s="47">
        <v>119.49301719089631</v>
      </c>
      <c r="BV32" s="48">
        <v>282.23930644415179</v>
      </c>
      <c r="BW32" s="49">
        <v>261.28394596270113</v>
      </c>
      <c r="BX32" s="49">
        <v>259.54627542312517</v>
      </c>
      <c r="BY32" s="49">
        <v>259.54759672379851</v>
      </c>
      <c r="BZ32" s="49">
        <v>255.27227848213931</v>
      </c>
      <c r="CA32" s="49">
        <v>256.27546387919256</v>
      </c>
      <c r="CB32" s="49">
        <v>260.70165416837432</v>
      </c>
      <c r="CC32" s="50">
        <v>257.28650163145318</v>
      </c>
    </row>
    <row r="33" spans="1:81" x14ac:dyDescent="0.2">
      <c r="A33" s="17" t="s">
        <v>36</v>
      </c>
      <c r="B33" s="18">
        <v>0.16039699068293101</v>
      </c>
      <c r="C33" s="19">
        <v>1.4606001745753519</v>
      </c>
      <c r="D33" s="19">
        <v>1.5005360839823649</v>
      </c>
      <c r="E33" s="19">
        <v>0.316235268420825</v>
      </c>
      <c r="F33" s="19">
        <v>0.27980639936580498</v>
      </c>
      <c r="G33" s="19">
        <v>0.27980639936580498</v>
      </c>
      <c r="H33" s="19">
        <v>0.35962331933071401</v>
      </c>
      <c r="I33" s="19">
        <v>0.27980639936580498</v>
      </c>
      <c r="J33" s="18">
        <v>0.47781214754705781</v>
      </c>
      <c r="K33" s="19">
        <v>0.49073505061026068</v>
      </c>
      <c r="L33" s="19">
        <v>0.49605322846574895</v>
      </c>
      <c r="M33" s="19">
        <v>0.55047207609983351</v>
      </c>
      <c r="N33" s="19">
        <v>0.72584391088188494</v>
      </c>
      <c r="O33" s="19">
        <v>0.78320435068119953</v>
      </c>
      <c r="P33" s="19">
        <v>1.5480705777305974</v>
      </c>
      <c r="Q33" s="19">
        <v>1.1909126191309141</v>
      </c>
      <c r="R33" s="18">
        <v>1.2753468336592333</v>
      </c>
      <c r="S33" s="19">
        <v>2.1639776999140903</v>
      </c>
      <c r="T33" s="19">
        <v>2.19541929629984</v>
      </c>
      <c r="U33" s="19">
        <v>1.5160585027420286</v>
      </c>
      <c r="V33" s="19">
        <v>1.5846318764463487</v>
      </c>
      <c r="W33" s="19">
        <v>1.7450148326317354</v>
      </c>
      <c r="X33" s="19">
        <v>2.4730642748827214</v>
      </c>
      <c r="Y33" s="19">
        <v>2.1739371683719346</v>
      </c>
      <c r="Z33" s="18">
        <v>1.2982273970386419E-3</v>
      </c>
      <c r="AA33" s="19">
        <v>3.9353080854376684E-3</v>
      </c>
      <c r="AB33" s="19">
        <v>4.4810146840609157E-3</v>
      </c>
      <c r="AC33" s="19">
        <v>2.5483797639149399E-3</v>
      </c>
      <c r="AD33" s="19">
        <v>2.2573194036093285E-3</v>
      </c>
      <c r="AE33" s="19">
        <v>2.2583176055218177E-3</v>
      </c>
      <c r="AF33" s="19">
        <v>2.9011931621581687E-3</v>
      </c>
      <c r="AG33" s="19">
        <v>2.2612953497422425E-3</v>
      </c>
      <c r="AH33" s="18">
        <v>2.29138558118474E-3</v>
      </c>
      <c r="AI33" s="19">
        <v>8.5237882632151606E-3</v>
      </c>
      <c r="AJ33" s="19">
        <v>9.4522171817205299E-3</v>
      </c>
      <c r="AK33" s="19">
        <v>4.5176466917260802E-3</v>
      </c>
      <c r="AL33" s="19">
        <v>3.9972342766543597E-3</v>
      </c>
      <c r="AM33" s="19">
        <v>3.9972342766543597E-3</v>
      </c>
      <c r="AN33" s="19">
        <v>5.1374759904387699E-3</v>
      </c>
      <c r="AO33" s="19">
        <v>3.9972342766543597E-3</v>
      </c>
      <c r="AP33" s="18">
        <v>10.922614727701989</v>
      </c>
      <c r="AQ33" s="19">
        <v>11.631023872961544</v>
      </c>
      <c r="AR33" s="19">
        <v>11.680687172428286</v>
      </c>
      <c r="AS33" s="19">
        <v>12.187174227196373</v>
      </c>
      <c r="AT33" s="19">
        <v>12.875180274748869</v>
      </c>
      <c r="AU33" s="19">
        <v>13.709962274135417</v>
      </c>
      <c r="AV33" s="19">
        <v>16.511209253393012</v>
      </c>
      <c r="AW33" s="20">
        <v>16.200207226473925</v>
      </c>
      <c r="AX33" s="47">
        <v>10511.828106374</v>
      </c>
      <c r="AY33" s="47">
        <v>10370.234965016001</v>
      </c>
      <c r="AZ33" s="47">
        <v>10722.534570533</v>
      </c>
      <c r="BA33" s="47">
        <v>11759.772464399999</v>
      </c>
      <c r="BB33" s="47">
        <v>12754.813749296682</v>
      </c>
      <c r="BC33" s="47">
        <v>13509.377934546625</v>
      </c>
      <c r="BD33" s="47">
        <v>18071.701119562036</v>
      </c>
      <c r="BE33" s="47">
        <v>17492.595888321965</v>
      </c>
      <c r="BF33" s="48">
        <v>24851.233210058002</v>
      </c>
      <c r="BG33" s="49">
        <v>24950.629211227999</v>
      </c>
      <c r="BH33" s="49">
        <v>24828.590522999002</v>
      </c>
      <c r="BI33" s="49">
        <v>26981.992064005004</v>
      </c>
      <c r="BJ33" s="49">
        <v>28658.079233761284</v>
      </c>
      <c r="BK33" s="49">
        <v>30416.746187794572</v>
      </c>
      <c r="BL33" s="49">
        <v>35701.802942960647</v>
      </c>
      <c r="BM33" s="50">
        <v>35624.471261553452</v>
      </c>
      <c r="BN33" s="47">
        <v>76.619786557518367</v>
      </c>
      <c r="BO33" s="47">
        <v>76.317247950749788</v>
      </c>
      <c r="BP33" s="47">
        <v>78.862241547696811</v>
      </c>
      <c r="BQ33" s="47">
        <v>86.989733728636423</v>
      </c>
      <c r="BR33" s="47">
        <v>95.262033941604869</v>
      </c>
      <c r="BS33" s="47">
        <v>101.33056348183428</v>
      </c>
      <c r="BT33" s="47">
        <v>142.21580673824178</v>
      </c>
      <c r="BU33" s="47">
        <v>135.18232061061011</v>
      </c>
      <c r="BV33" s="48">
        <v>182.25164741452863</v>
      </c>
      <c r="BW33" s="49">
        <v>185.98993704413638</v>
      </c>
      <c r="BX33" s="49">
        <v>185.23854132072753</v>
      </c>
      <c r="BY33" s="49">
        <v>200.15610821740702</v>
      </c>
      <c r="BZ33" s="49">
        <v>212.74855582988778</v>
      </c>
      <c r="CA33" s="49">
        <v>227.00029043359837</v>
      </c>
      <c r="CB33" s="49">
        <v>272.87047622372489</v>
      </c>
      <c r="CC33" s="50">
        <v>269.44861103017985</v>
      </c>
    </row>
    <row r="34" spans="1:81" x14ac:dyDescent="0.2">
      <c r="A34" s="17" t="s">
        <v>37</v>
      </c>
      <c r="B34" s="18">
        <v>0</v>
      </c>
      <c r="C34" s="19">
        <v>0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8">
        <v>0.14340228023673851</v>
      </c>
      <c r="K34" s="19">
        <v>0.14340228023673851</v>
      </c>
      <c r="L34" s="19">
        <v>0.14075982328225653</v>
      </c>
      <c r="M34" s="19">
        <v>8.5874172208706107E-2</v>
      </c>
      <c r="N34" s="19">
        <v>8.9328183899621896E-2</v>
      </c>
      <c r="O34" s="19">
        <v>8.9328183899621896E-2</v>
      </c>
      <c r="P34" s="19">
        <v>6.8458798013996791E-2</v>
      </c>
      <c r="Q34" s="19">
        <v>6.8166641956881949E-2</v>
      </c>
      <c r="R34" s="18">
        <v>0.19285385607489899</v>
      </c>
      <c r="S34" s="19">
        <v>0.19607605353303112</v>
      </c>
      <c r="T34" s="19">
        <v>0.1939831615142161</v>
      </c>
      <c r="U34" s="19">
        <v>0.12255926995334121</v>
      </c>
      <c r="V34" s="19">
        <v>0.1269462188134291</v>
      </c>
      <c r="W34" s="19">
        <v>0.12673830723853241</v>
      </c>
      <c r="X34" s="19">
        <v>9.8004218736479798E-2</v>
      </c>
      <c r="Y34" s="19">
        <v>9.3335017027250944E-2</v>
      </c>
      <c r="Z34" s="18">
        <v>2.7127604328317645E-6</v>
      </c>
      <c r="AA34" s="19">
        <v>2.7786171478109642E-6</v>
      </c>
      <c r="AB34" s="19">
        <v>2.7385167415809746E-6</v>
      </c>
      <c r="AC34" s="19">
        <v>1.8886835630155865E-6</v>
      </c>
      <c r="AD34" s="19">
        <v>1.9412832680465638E-6</v>
      </c>
      <c r="AE34" s="19">
        <v>1.9380171169244905E-6</v>
      </c>
      <c r="AF34" s="19">
        <v>1.573579737997017E-6</v>
      </c>
      <c r="AG34" s="19">
        <v>1.4986899782582591E-6</v>
      </c>
      <c r="AH34" s="18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0</v>
      </c>
      <c r="AO34" s="19">
        <v>0</v>
      </c>
      <c r="AP34" s="18">
        <v>2.2686427962567408</v>
      </c>
      <c r="AQ34" s="19">
        <v>2.3237178261836311</v>
      </c>
      <c r="AR34" s="19">
        <v>2.2901824293164359</v>
      </c>
      <c r="AS34" s="19">
        <v>1.5794790825561762</v>
      </c>
      <c r="AT34" s="19">
        <v>1.6234674644492291</v>
      </c>
      <c r="AU34" s="19">
        <v>1.6207360289251369</v>
      </c>
      <c r="AV34" s="19">
        <v>1.3159622551763632</v>
      </c>
      <c r="AW34" s="20">
        <v>1.2533330189605538</v>
      </c>
      <c r="AX34" s="47">
        <v>3611.1365374319998</v>
      </c>
      <c r="AY34" s="47">
        <v>3611.1365374319998</v>
      </c>
      <c r="AZ34" s="47">
        <v>3520.9288958759998</v>
      </c>
      <c r="BA34" s="47">
        <v>2430.6317173440002</v>
      </c>
      <c r="BB34" s="47">
        <v>2501.1748103360001</v>
      </c>
      <c r="BC34" s="47">
        <v>2501.1748103360001</v>
      </c>
      <c r="BD34" s="47">
        <v>2074.9483927800002</v>
      </c>
      <c r="BE34" s="47">
        <v>2069.5978498226623</v>
      </c>
      <c r="BF34" s="48">
        <v>5260.9093740610006</v>
      </c>
      <c r="BG34" s="49">
        <v>5390.3985899890004</v>
      </c>
      <c r="BH34" s="49">
        <v>5311.718390039</v>
      </c>
      <c r="BI34" s="49">
        <v>3675.2746323109996</v>
      </c>
      <c r="BJ34" s="49">
        <v>3776.393767392</v>
      </c>
      <c r="BK34" s="49">
        <v>3770.0328921620003</v>
      </c>
      <c r="BL34" s="49">
        <v>3067.3182502320001</v>
      </c>
      <c r="BM34" s="50">
        <v>2918.9432736576623</v>
      </c>
      <c r="BN34" s="47">
        <v>26.692066560912224</v>
      </c>
      <c r="BO34" s="47">
        <v>26.692066560912224</v>
      </c>
      <c r="BP34" s="47">
        <v>26.033099739345626</v>
      </c>
      <c r="BQ34" s="47">
        <v>17.887057696957669</v>
      </c>
      <c r="BR34" s="47">
        <v>18.414790575630821</v>
      </c>
      <c r="BS34" s="47">
        <v>18.414790575630821</v>
      </c>
      <c r="BT34" s="47">
        <v>15.22619074589438</v>
      </c>
      <c r="BU34" s="47">
        <v>15.202807514456765</v>
      </c>
      <c r="BV34" s="48">
        <v>38.753720469025225</v>
      </c>
      <c r="BW34" s="49">
        <v>39.694530683013831</v>
      </c>
      <c r="BX34" s="49">
        <v>39.121667736871125</v>
      </c>
      <c r="BY34" s="49">
        <v>26.98119375736557</v>
      </c>
      <c r="BZ34" s="49">
        <v>27.732618114950892</v>
      </c>
      <c r="CA34" s="49">
        <v>27.685958813207037</v>
      </c>
      <c r="CB34" s="49">
        <v>22.479710542814601</v>
      </c>
      <c r="CC34" s="50">
        <v>21.409856832260843</v>
      </c>
    </row>
    <row r="35" spans="1:81" x14ac:dyDescent="0.2">
      <c r="A35" s="17" t="s">
        <v>38</v>
      </c>
      <c r="B35" s="18">
        <v>0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8">
        <v>1.308517155546725</v>
      </c>
      <c r="K35" s="19">
        <v>1.3810946676454563</v>
      </c>
      <c r="L35" s="19">
        <v>1.48174973717105</v>
      </c>
      <c r="M35" s="19">
        <v>1.4922800798759823</v>
      </c>
      <c r="N35" s="19">
        <v>1.4980697981996707</v>
      </c>
      <c r="O35" s="19">
        <v>1.3327303164490927</v>
      </c>
      <c r="P35" s="19">
        <v>1.0463929801860961</v>
      </c>
      <c r="Q35" s="19">
        <v>0.84913116167557068</v>
      </c>
      <c r="R35" s="18">
        <v>2.3083722308223371</v>
      </c>
      <c r="S35" s="19">
        <v>2.7505435572976475</v>
      </c>
      <c r="T35" s="19">
        <v>2.8699265560680578</v>
      </c>
      <c r="U35" s="19">
        <v>3.0121725991079744</v>
      </c>
      <c r="V35" s="19">
        <v>3.3045618395700695</v>
      </c>
      <c r="W35" s="19">
        <v>2.9044266812376689</v>
      </c>
      <c r="X35" s="19">
        <v>2.4921306564161814</v>
      </c>
      <c r="Y35" s="19">
        <v>1.8313096358581182</v>
      </c>
      <c r="Z35" s="18">
        <v>2.4289219669949959E-5</v>
      </c>
      <c r="AA35" s="19">
        <v>2.7025153501474921E-5</v>
      </c>
      <c r="AB35" s="19">
        <v>2.7637312541418096E-5</v>
      </c>
      <c r="AC35" s="19">
        <v>2.8877887449138137E-5</v>
      </c>
      <c r="AD35" s="19">
        <v>2.968119262636524E-5</v>
      </c>
      <c r="AE35" s="19">
        <v>2.7607880019802321E-5</v>
      </c>
      <c r="AF35" s="19">
        <v>2.5420856614925552E-5</v>
      </c>
      <c r="AG35" s="19">
        <v>2.0351818066606646E-5</v>
      </c>
      <c r="AH35" s="18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0</v>
      </c>
      <c r="AO35" s="19">
        <v>0</v>
      </c>
      <c r="AP35" s="18">
        <v>20.31272742112672</v>
      </c>
      <c r="AQ35" s="19">
        <v>22.600749799662044</v>
      </c>
      <c r="AR35" s="19">
        <v>23.112689659637365</v>
      </c>
      <c r="AS35" s="19">
        <v>24.150164732464965</v>
      </c>
      <c r="AT35" s="19">
        <v>24.821957376391751</v>
      </c>
      <c r="AU35" s="19">
        <v>23.088075662274708</v>
      </c>
      <c r="AV35" s="19">
        <v>21.25909923196776</v>
      </c>
      <c r="AW35" s="20">
        <v>17.019934708845028</v>
      </c>
      <c r="AX35" s="47">
        <v>22188.679318289</v>
      </c>
      <c r="AY35" s="47">
        <v>23060.254272604005</v>
      </c>
      <c r="AZ35" s="47">
        <v>23890.279676376009</v>
      </c>
      <c r="BA35" s="47">
        <v>24620.731959158999</v>
      </c>
      <c r="BB35" s="47">
        <v>24905.243923190992</v>
      </c>
      <c r="BC35" s="47">
        <v>23071.657470556998</v>
      </c>
      <c r="BD35" s="47">
        <v>20437.933081836003</v>
      </c>
      <c r="BE35" s="47">
        <v>16725.242835536945</v>
      </c>
      <c r="BF35" s="48">
        <v>45872.601532926012</v>
      </c>
      <c r="BG35" s="49">
        <v>50805.32876275001</v>
      </c>
      <c r="BH35" s="49">
        <v>51695.518684884002</v>
      </c>
      <c r="BI35" s="49">
        <v>53977.734369298982</v>
      </c>
      <c r="BJ35" s="49">
        <v>55294.879593550992</v>
      </c>
      <c r="BK35" s="49">
        <v>51600.22649307899</v>
      </c>
      <c r="BL35" s="49">
        <v>47707.999227416978</v>
      </c>
      <c r="BM35" s="50">
        <v>38273.355729349962</v>
      </c>
      <c r="BN35" s="47">
        <v>162.66045035930065</v>
      </c>
      <c r="BO35" s="47">
        <v>169.81524190828148</v>
      </c>
      <c r="BP35" s="47">
        <v>177.7575137202605</v>
      </c>
      <c r="BQ35" s="47">
        <v>183.17191661633316</v>
      </c>
      <c r="BR35" s="47">
        <v>185.23758299938731</v>
      </c>
      <c r="BS35" s="47">
        <v>170.95999383025048</v>
      </c>
      <c r="BT35" s="47">
        <v>149.71033933572369</v>
      </c>
      <c r="BU35" s="47">
        <v>121.58871503326208</v>
      </c>
      <c r="BV35" s="48">
        <v>330.0948541284709</v>
      </c>
      <c r="BW35" s="49">
        <v>369.17962315025619</v>
      </c>
      <c r="BX35" s="49">
        <v>377.92475229230126</v>
      </c>
      <c r="BY35" s="49">
        <v>395.64725097401617</v>
      </c>
      <c r="BZ35" s="49">
        <v>407.12303922011722</v>
      </c>
      <c r="CA35" s="49">
        <v>377.50428769779035</v>
      </c>
      <c r="CB35" s="49">
        <v>346.26109619955088</v>
      </c>
      <c r="CC35" s="50">
        <v>273.84625979499418</v>
      </c>
    </row>
    <row r="36" spans="1:81" x14ac:dyDescent="0.2">
      <c r="A36" s="17" t="s">
        <v>39</v>
      </c>
      <c r="B36" s="18">
        <v>9.4751041213157414</v>
      </c>
      <c r="C36" s="19">
        <v>9.8075604126461915</v>
      </c>
      <c r="D36" s="19">
        <v>9.7435290225998124</v>
      </c>
      <c r="E36" s="19">
        <v>9.0758415737124327</v>
      </c>
      <c r="F36" s="19">
        <v>8.5002424002135442</v>
      </c>
      <c r="G36" s="19">
        <v>8.6725452020670204</v>
      </c>
      <c r="H36" s="19">
        <v>8.6803153292430864</v>
      </c>
      <c r="I36" s="19">
        <v>7.9975129392167466</v>
      </c>
      <c r="J36" s="18">
        <v>4.8007971953995572</v>
      </c>
      <c r="K36" s="19">
        <v>4.7502063898682518</v>
      </c>
      <c r="L36" s="19">
        <v>4.7029114809613963</v>
      </c>
      <c r="M36" s="19">
        <v>4.5348130402766511</v>
      </c>
      <c r="N36" s="19">
        <v>4.3224407919485932</v>
      </c>
      <c r="O36" s="19">
        <v>4.2982202814780051</v>
      </c>
      <c r="P36" s="19">
        <v>4.1893962815973307</v>
      </c>
      <c r="Q36" s="19">
        <v>4.0144351246662708</v>
      </c>
      <c r="R36" s="18">
        <v>9.6093228080074962</v>
      </c>
      <c r="S36" s="19">
        <v>10.037069584353361</v>
      </c>
      <c r="T36" s="19">
        <v>9.8747641790467178</v>
      </c>
      <c r="U36" s="19">
        <v>8.3081305515650641</v>
      </c>
      <c r="V36" s="19">
        <v>6.6378398991152494</v>
      </c>
      <c r="W36" s="19">
        <v>6.9048833768045652</v>
      </c>
      <c r="X36" s="19">
        <v>7.1337504060678594</v>
      </c>
      <c r="Y36" s="19">
        <v>6.6964498964205816</v>
      </c>
      <c r="Z36" s="18">
        <v>5.5507075748018178E-2</v>
      </c>
      <c r="AA36" s="19">
        <v>5.7128791483797771E-2</v>
      </c>
      <c r="AB36" s="19">
        <v>5.6706295265076277E-2</v>
      </c>
      <c r="AC36" s="19">
        <v>5.3448584426532164E-2</v>
      </c>
      <c r="AD36" s="19">
        <v>4.9454297111197761E-2</v>
      </c>
      <c r="AE36" s="19">
        <v>5.03271694826148E-2</v>
      </c>
      <c r="AF36" s="19">
        <v>5.1106417531386901E-2</v>
      </c>
      <c r="AG36" s="19">
        <v>4.7895139343211796E-2</v>
      </c>
      <c r="AH36" s="18">
        <v>6.5660071221246868E-2</v>
      </c>
      <c r="AI36" s="19">
        <v>6.7809875305732958E-2</v>
      </c>
      <c r="AJ36" s="19">
        <v>6.7290046547401478E-2</v>
      </c>
      <c r="AK36" s="19">
        <v>6.2972494911121168E-2</v>
      </c>
      <c r="AL36" s="19">
        <v>5.8109919718576479E-2</v>
      </c>
      <c r="AM36" s="19">
        <v>5.9255018528911164E-2</v>
      </c>
      <c r="AN36" s="19">
        <v>6.0019057676941295E-2</v>
      </c>
      <c r="AO36" s="19">
        <v>5.7611737241172592E-2</v>
      </c>
      <c r="AP36" s="18">
        <v>17.988367699473038</v>
      </c>
      <c r="AQ36" s="19">
        <v>18.278377980402187</v>
      </c>
      <c r="AR36" s="19">
        <v>18.089963315560873</v>
      </c>
      <c r="AS36" s="19">
        <v>16.885640498203866</v>
      </c>
      <c r="AT36" s="19">
        <v>15.943951851579589</v>
      </c>
      <c r="AU36" s="19">
        <v>16.289778708443311</v>
      </c>
      <c r="AV36" s="19">
        <v>15.526061346561725</v>
      </c>
      <c r="AW36" s="20">
        <v>15.613083349087738</v>
      </c>
      <c r="AX36" s="47">
        <v>10881.999677026</v>
      </c>
      <c r="AY36" s="47">
        <v>10733.760009327998</v>
      </c>
      <c r="AZ36" s="47">
        <v>10901.259844737</v>
      </c>
      <c r="BA36" s="47">
        <v>10595.062910745999</v>
      </c>
      <c r="BB36" s="47">
        <v>10426.486062775317</v>
      </c>
      <c r="BC36" s="47">
        <v>10758.705283663285</v>
      </c>
      <c r="BD36" s="47">
        <v>9781.39205918876</v>
      </c>
      <c r="BE36" s="47">
        <v>10681.686738047583</v>
      </c>
      <c r="BF36" s="48">
        <v>21738.760079249001</v>
      </c>
      <c r="BG36" s="49">
        <v>21793.828413837</v>
      </c>
      <c r="BH36" s="49">
        <v>21689.542535121003</v>
      </c>
      <c r="BI36" s="49">
        <v>20490.004970760998</v>
      </c>
      <c r="BJ36" s="49">
        <v>19851.016551184421</v>
      </c>
      <c r="BK36" s="49">
        <v>20260.680082226307</v>
      </c>
      <c r="BL36" s="49">
        <v>18363.242664985999</v>
      </c>
      <c r="BM36" s="50">
        <v>19350.854473909396</v>
      </c>
      <c r="BN36" s="47">
        <v>102.3349417463166</v>
      </c>
      <c r="BO36" s="47">
        <v>101.05541459280884</v>
      </c>
      <c r="BP36" s="47">
        <v>101.56645352043418</v>
      </c>
      <c r="BQ36" s="47">
        <v>98.641561695726864</v>
      </c>
      <c r="BR36" s="47">
        <v>96.647486896602459</v>
      </c>
      <c r="BS36" s="47">
        <v>99.339878370376155</v>
      </c>
      <c r="BT36" s="47">
        <v>91.678278913178005</v>
      </c>
      <c r="BU36" s="47">
        <v>97.719313832985861</v>
      </c>
      <c r="BV36" s="48">
        <v>202.3436604486362</v>
      </c>
      <c r="BW36" s="49">
        <v>203.87781372322877</v>
      </c>
      <c r="BX36" s="49">
        <v>201.48866426224933</v>
      </c>
      <c r="BY36" s="49">
        <v>187.78436067815088</v>
      </c>
      <c r="BZ36" s="49">
        <v>179.46013510222696</v>
      </c>
      <c r="CA36" s="49">
        <v>183.54532477065112</v>
      </c>
      <c r="CB36" s="49">
        <v>169.26713710169579</v>
      </c>
      <c r="CC36" s="50">
        <v>174.61224899834482</v>
      </c>
    </row>
    <row r="37" spans="1:81" x14ac:dyDescent="0.2">
      <c r="A37" s="17" t="s">
        <v>40</v>
      </c>
      <c r="B37" s="18">
        <v>2.678217956436943</v>
      </c>
      <c r="C37" s="19">
        <v>2.6782179479542112</v>
      </c>
      <c r="D37" s="19">
        <v>2.6785114167805788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8">
        <v>3.1430141229925859</v>
      </c>
      <c r="K37" s="19">
        <v>3.1073862026833114</v>
      </c>
      <c r="L37" s="19">
        <v>2.9607091197793132</v>
      </c>
      <c r="M37" s="19">
        <v>2.7105371965672154</v>
      </c>
      <c r="N37" s="19">
        <v>2.5616207280186734</v>
      </c>
      <c r="O37" s="19">
        <v>2.2869384880736634</v>
      </c>
      <c r="P37" s="19">
        <v>1.9087847688457891</v>
      </c>
      <c r="Q37" s="19">
        <v>2.0293158015060642</v>
      </c>
      <c r="R37" s="18">
        <v>5.1717394954667393</v>
      </c>
      <c r="S37" s="19">
        <v>5.3615117216724943</v>
      </c>
      <c r="T37" s="19">
        <v>5.2021861492527277</v>
      </c>
      <c r="U37" s="19">
        <v>4.6709126459059158</v>
      </c>
      <c r="V37" s="19">
        <v>4.5914545499416279</v>
      </c>
      <c r="W37" s="19">
        <v>4.175042062046181</v>
      </c>
      <c r="X37" s="19">
        <v>3.5419272216793471</v>
      </c>
      <c r="Y37" s="19">
        <v>3.7898519779038762</v>
      </c>
      <c r="Z37" s="18">
        <v>1.335021774757537E-3</v>
      </c>
      <c r="AA37" s="19">
        <v>1.3353274601581675E-3</v>
      </c>
      <c r="AB37" s="19">
        <v>1.3352932497730963E-3</v>
      </c>
      <c r="AC37" s="19">
        <v>2.7958998508369875E-5</v>
      </c>
      <c r="AD37" s="19">
        <v>2.8443265755626878E-5</v>
      </c>
      <c r="AE37" s="19">
        <v>2.7984597685808298E-5</v>
      </c>
      <c r="AF37" s="19">
        <v>2.6358240360783134E-5</v>
      </c>
      <c r="AG37" s="19">
        <v>3.1265159488583994E-5</v>
      </c>
      <c r="AH37" s="18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0</v>
      </c>
      <c r="AO37" s="19">
        <v>0</v>
      </c>
      <c r="AP37" s="18">
        <v>24.92492141282267</v>
      </c>
      <c r="AQ37" s="19">
        <v>25.182853519790488</v>
      </c>
      <c r="AR37" s="19">
        <v>25.040972365859137</v>
      </c>
      <c r="AS37" s="19">
        <v>23.383951250010242</v>
      </c>
      <c r="AT37" s="19">
        <v>23.788937030787746</v>
      </c>
      <c r="AU37" s="19">
        <v>23.405359476399454</v>
      </c>
      <c r="AV37" s="19">
        <v>22.043019867432037</v>
      </c>
      <c r="AW37" s="20">
        <v>26.146606235167223</v>
      </c>
      <c r="AX37" s="47">
        <v>27552.097438214005</v>
      </c>
      <c r="AY37" s="47">
        <v>27128.102776147003</v>
      </c>
      <c r="AZ37" s="47">
        <v>26933.508210249001</v>
      </c>
      <c r="BA37" s="47">
        <v>26198.298823105008</v>
      </c>
      <c r="BB37" s="47">
        <v>25836.772836866006</v>
      </c>
      <c r="BC37" s="47">
        <v>25212.951602158999</v>
      </c>
      <c r="BD37" s="47">
        <v>24361.731951526006</v>
      </c>
      <c r="BE37" s="47">
        <v>30629.636753324001</v>
      </c>
      <c r="BF37" s="48">
        <v>54254.670751049991</v>
      </c>
      <c r="BG37" s="49">
        <v>54887.908559944022</v>
      </c>
      <c r="BH37" s="49">
        <v>54797.065857613001</v>
      </c>
      <c r="BI37" s="49">
        <v>51691.45876356899</v>
      </c>
      <c r="BJ37" s="49">
        <v>52899.813160134996</v>
      </c>
      <c r="BK37" s="49">
        <v>52704.57158940599</v>
      </c>
      <c r="BL37" s="49">
        <v>50757.825475353995</v>
      </c>
      <c r="BM37" s="50">
        <v>63064.933132342987</v>
      </c>
      <c r="BN37" s="47">
        <v>214.51057931092305</v>
      </c>
      <c r="BO37" s="47">
        <v>210.83764008237765</v>
      </c>
      <c r="BP37" s="47">
        <v>207.77079393621057</v>
      </c>
      <c r="BQ37" s="47">
        <v>200.18638604969229</v>
      </c>
      <c r="BR37" s="47">
        <v>195.96892670272203</v>
      </c>
      <c r="BS37" s="47">
        <v>189.40363136299075</v>
      </c>
      <c r="BT37" s="47">
        <v>179.57103522340466</v>
      </c>
      <c r="BU37" s="47">
        <v>216.65170055157637</v>
      </c>
      <c r="BV37" s="48">
        <v>409.77491857979174</v>
      </c>
      <c r="BW37" s="49">
        <v>413.99618848411382</v>
      </c>
      <c r="BX37" s="49">
        <v>411.34338833351745</v>
      </c>
      <c r="BY37" s="49">
        <v>385.94509940439195</v>
      </c>
      <c r="BZ37" s="49">
        <v>393.33421504500774</v>
      </c>
      <c r="CA37" s="49">
        <v>387.45798081642442</v>
      </c>
      <c r="CB37" s="49">
        <v>365.77356682845925</v>
      </c>
      <c r="CC37" s="50">
        <v>436.49395199920258</v>
      </c>
    </row>
    <row r="38" spans="1:81" x14ac:dyDescent="0.2">
      <c r="A38" s="17" t="s">
        <v>41</v>
      </c>
      <c r="B38" s="18">
        <v>12.692484193739279</v>
      </c>
      <c r="C38" s="19">
        <v>12.79515232467566</v>
      </c>
      <c r="D38" s="19">
        <v>12.026292143708627</v>
      </c>
      <c r="E38" s="19">
        <v>10.076352965471667</v>
      </c>
      <c r="F38" s="19">
        <v>7.2162331804929787</v>
      </c>
      <c r="G38" s="19">
        <v>7.6469154326166722</v>
      </c>
      <c r="H38" s="19">
        <v>7.6177770358182686</v>
      </c>
      <c r="I38" s="19">
        <v>7.2827779560581813</v>
      </c>
      <c r="J38" s="18">
        <v>15.136088375688196</v>
      </c>
      <c r="K38" s="19">
        <v>16.318677288246811</v>
      </c>
      <c r="L38" s="19">
        <v>14.060705430937741</v>
      </c>
      <c r="M38" s="19">
        <v>11.727879181348545</v>
      </c>
      <c r="N38" s="19">
        <v>8.7259271853683238</v>
      </c>
      <c r="O38" s="19">
        <v>8.38656639486857</v>
      </c>
      <c r="P38" s="19">
        <v>8.6607588991862166</v>
      </c>
      <c r="Q38" s="19">
        <v>8.550187137640048</v>
      </c>
      <c r="R38" s="18">
        <v>28.040476792332157</v>
      </c>
      <c r="S38" s="19">
        <v>28.264601542823183</v>
      </c>
      <c r="T38" s="19">
        <v>26.555452577502031</v>
      </c>
      <c r="U38" s="19">
        <v>21.800976644108989</v>
      </c>
      <c r="V38" s="19">
        <v>15.939380430669399</v>
      </c>
      <c r="W38" s="19">
        <v>14.669390220221858</v>
      </c>
      <c r="X38" s="19">
        <v>14.751112336109514</v>
      </c>
      <c r="Y38" s="19">
        <v>14.505539145420892</v>
      </c>
      <c r="Z38" s="18">
        <v>9.4582730845100868E-2</v>
      </c>
      <c r="AA38" s="19">
        <v>9.5401865857050183E-2</v>
      </c>
      <c r="AB38" s="19">
        <v>8.940191996064506E-2</v>
      </c>
      <c r="AC38" s="19">
        <v>7.4222873259681146E-2</v>
      </c>
      <c r="AD38" s="19">
        <v>5.4800133461404249E-2</v>
      </c>
      <c r="AE38" s="19">
        <v>4.9512991428337712E-2</v>
      </c>
      <c r="AF38" s="19">
        <v>5.3155507023220361E-2</v>
      </c>
      <c r="AG38" s="19">
        <v>5.5381713228202428E-2</v>
      </c>
      <c r="AH38" s="18">
        <v>0.12742620295203405</v>
      </c>
      <c r="AI38" s="19">
        <v>0.13039154808706893</v>
      </c>
      <c r="AJ38" s="19">
        <v>0.11532243340928577</v>
      </c>
      <c r="AK38" s="19">
        <v>9.2733672795440189E-2</v>
      </c>
      <c r="AL38" s="19">
        <v>6.0623968053897768E-2</v>
      </c>
      <c r="AM38" s="19">
        <v>6.0891234722999746E-2</v>
      </c>
      <c r="AN38" s="19">
        <v>6.2092504194477982E-2</v>
      </c>
      <c r="AO38" s="19">
        <v>6.1069311472363844E-2</v>
      </c>
      <c r="AP38" s="18">
        <v>46.34426476517951</v>
      </c>
      <c r="AQ38" s="19">
        <v>46.262589939761206</v>
      </c>
      <c r="AR38" s="19">
        <v>44.948285426812859</v>
      </c>
      <c r="AS38" s="19">
        <v>43.603367357088018</v>
      </c>
      <c r="AT38" s="19">
        <v>40.935223287146989</v>
      </c>
      <c r="AU38" s="19">
        <v>40.776601622846009</v>
      </c>
      <c r="AV38" s="19">
        <v>43.066293933461367</v>
      </c>
      <c r="AW38" s="20">
        <v>45.212641399773482</v>
      </c>
      <c r="AX38" s="47">
        <v>36540.791043331003</v>
      </c>
      <c r="AY38" s="47">
        <v>36749.253657187</v>
      </c>
      <c r="AZ38" s="47">
        <v>36140.996223300994</v>
      </c>
      <c r="BA38" s="47">
        <v>37324.471698372436</v>
      </c>
      <c r="BB38" s="47">
        <v>37678.653441486065</v>
      </c>
      <c r="BC38" s="47">
        <v>38659.649065652622</v>
      </c>
      <c r="BD38" s="47">
        <v>42220.781114484402</v>
      </c>
      <c r="BE38" s="47">
        <v>45474.123092920927</v>
      </c>
      <c r="BF38" s="48">
        <v>72501.954730548008</v>
      </c>
      <c r="BG38" s="49">
        <v>71558.057074673008</v>
      </c>
      <c r="BH38" s="49">
        <v>71681.474396550984</v>
      </c>
      <c r="BI38" s="49">
        <v>77450.230694948594</v>
      </c>
      <c r="BJ38" s="49">
        <v>81499.367110658015</v>
      </c>
      <c r="BK38" s="49">
        <v>83759.737632252582</v>
      </c>
      <c r="BL38" s="49">
        <v>90304.445238835789</v>
      </c>
      <c r="BM38" s="50">
        <v>97384.575226883971</v>
      </c>
      <c r="BN38" s="47">
        <v>307.39540422723161</v>
      </c>
      <c r="BO38" s="47">
        <v>312.01392854383101</v>
      </c>
      <c r="BP38" s="47">
        <v>306.33103478719863</v>
      </c>
      <c r="BQ38" s="47">
        <v>299.01866468162518</v>
      </c>
      <c r="BR38" s="47">
        <v>287.49536845444368</v>
      </c>
      <c r="BS38" s="47">
        <v>286.32881775757852</v>
      </c>
      <c r="BT38" s="47">
        <v>308.88764864645157</v>
      </c>
      <c r="BU38" s="47">
        <v>326.64281373269591</v>
      </c>
      <c r="BV38" s="48">
        <v>595.63580304513505</v>
      </c>
      <c r="BW38" s="49">
        <v>589.67983984011846</v>
      </c>
      <c r="BX38" s="49">
        <v>590.40928522156446</v>
      </c>
      <c r="BY38" s="49">
        <v>602.21317116117882</v>
      </c>
      <c r="BZ38" s="49">
        <v>606.09583346928787</v>
      </c>
      <c r="CA38" s="49">
        <v>602.0560370343959</v>
      </c>
      <c r="CB38" s="49">
        <v>639.73541372728221</v>
      </c>
      <c r="CC38" s="50">
        <v>678.48166655435227</v>
      </c>
    </row>
    <row r="39" spans="1:81" x14ac:dyDescent="0.2">
      <c r="A39" s="17" t="s">
        <v>42</v>
      </c>
      <c r="B39" s="18">
        <v>27.239802326084032</v>
      </c>
      <c r="C39" s="19">
        <v>27.833243628180835</v>
      </c>
      <c r="D39" s="19">
        <v>27.115280219256064</v>
      </c>
      <c r="E39" s="19">
        <v>27.913081632258514</v>
      </c>
      <c r="F39" s="19">
        <v>27.633805581354508</v>
      </c>
      <c r="G39" s="19">
        <v>28.472778500743861</v>
      </c>
      <c r="H39" s="19">
        <v>28.372410768443348</v>
      </c>
      <c r="I39" s="19">
        <v>28.143943564028287</v>
      </c>
      <c r="J39" s="18">
        <v>10.612692335123661</v>
      </c>
      <c r="K39" s="19">
        <v>11.783160085375208</v>
      </c>
      <c r="L39" s="19">
        <v>11.520855703273709</v>
      </c>
      <c r="M39" s="19">
        <v>11.889667559031642</v>
      </c>
      <c r="N39" s="19">
        <v>11.807981786851974</v>
      </c>
      <c r="O39" s="19">
        <v>11.992971405200301</v>
      </c>
      <c r="P39" s="19">
        <v>11.993793959226627</v>
      </c>
      <c r="Q39" s="19">
        <v>11.521358499457442</v>
      </c>
      <c r="R39" s="18">
        <v>25.009613324842235</v>
      </c>
      <c r="S39" s="19">
        <v>27.345621773588782</v>
      </c>
      <c r="T39" s="19">
        <v>26.605716417457362</v>
      </c>
      <c r="U39" s="19">
        <v>26.691113459049475</v>
      </c>
      <c r="V39" s="19">
        <v>25.814215976841787</v>
      </c>
      <c r="W39" s="19">
        <v>26.000419760752866</v>
      </c>
      <c r="X39" s="19">
        <v>25.936989471987768</v>
      </c>
      <c r="Y39" s="19">
        <v>25.210346096203704</v>
      </c>
      <c r="Z39" s="18">
        <v>9.7417069066380438E-2</v>
      </c>
      <c r="AA39" s="19">
        <v>0.10076339969203103</v>
      </c>
      <c r="AB39" s="19">
        <v>9.8038634814789444E-2</v>
      </c>
      <c r="AC39" s="19">
        <v>0.10310166342934388</v>
      </c>
      <c r="AD39" s="19">
        <v>9.6924399197429609E-2</v>
      </c>
      <c r="AE39" s="19">
        <v>9.670381738018953E-2</v>
      </c>
      <c r="AF39" s="19">
        <v>9.6726969640552121E-2</v>
      </c>
      <c r="AG39" s="19">
        <v>9.3940848287162329E-2</v>
      </c>
      <c r="AH39" s="18">
        <v>0.12900608468220703</v>
      </c>
      <c r="AI39" s="19">
        <v>0.13662591191275153</v>
      </c>
      <c r="AJ39" s="19">
        <v>0.1328124687917267</v>
      </c>
      <c r="AK39" s="19">
        <v>0.13576514982822005</v>
      </c>
      <c r="AL39" s="19">
        <v>0.13264768132226984</v>
      </c>
      <c r="AM39" s="19">
        <v>0.13194806701340031</v>
      </c>
      <c r="AN39" s="19">
        <v>0.13207734770684029</v>
      </c>
      <c r="AO39" s="19">
        <v>0.12843876757433564</v>
      </c>
      <c r="AP39" s="18">
        <v>28.858803925231165</v>
      </c>
      <c r="AQ39" s="19">
        <v>30.622190050814623</v>
      </c>
      <c r="AR39" s="19">
        <v>29.814106997203982</v>
      </c>
      <c r="AS39" s="19">
        <v>30.162712854956151</v>
      </c>
      <c r="AT39" s="19">
        <v>29.47218228409913</v>
      </c>
      <c r="AU39" s="19">
        <v>29.643667409073238</v>
      </c>
      <c r="AV39" s="19">
        <v>29.633518633508277</v>
      </c>
      <c r="AW39" s="20">
        <v>28.851399398876875</v>
      </c>
      <c r="AX39" s="47">
        <v>10264.345842178998</v>
      </c>
      <c r="AY39" s="47">
        <v>10985.213674745999</v>
      </c>
      <c r="AZ39" s="47">
        <v>11007.357979191998</v>
      </c>
      <c r="BA39" s="47">
        <v>11343.540346991</v>
      </c>
      <c r="BB39" s="47">
        <v>11310.077324305998</v>
      </c>
      <c r="BC39" s="47">
        <v>11461.362320152788</v>
      </c>
      <c r="BD39" s="47">
        <v>11478.854165476045</v>
      </c>
      <c r="BE39" s="47">
        <v>11052.834806503326</v>
      </c>
      <c r="BF39" s="48">
        <v>23860.849006634999</v>
      </c>
      <c r="BG39" s="49">
        <v>25285.751508590998</v>
      </c>
      <c r="BH39" s="49">
        <v>25265.663452413995</v>
      </c>
      <c r="BI39" s="49">
        <v>25478.502490751001</v>
      </c>
      <c r="BJ39" s="49">
        <v>24925.785698772001</v>
      </c>
      <c r="BK39" s="49">
        <v>25102.890270647571</v>
      </c>
      <c r="BL39" s="49">
        <v>25095.112002130325</v>
      </c>
      <c r="BM39" s="50">
        <v>24487.054028661241</v>
      </c>
      <c r="BN39" s="47">
        <v>114.27142268532704</v>
      </c>
      <c r="BO39" s="47">
        <v>122.52735803946142</v>
      </c>
      <c r="BP39" s="47">
        <v>119.70839807555079</v>
      </c>
      <c r="BQ39" s="47">
        <v>123.94161923414319</v>
      </c>
      <c r="BR39" s="47">
        <v>123.56400345113994</v>
      </c>
      <c r="BS39" s="47">
        <v>125.15656700786218</v>
      </c>
      <c r="BT39" s="47">
        <v>125.30612228537601</v>
      </c>
      <c r="BU39" s="47">
        <v>120.00548251726929</v>
      </c>
      <c r="BV39" s="48">
        <v>265.83909583383155</v>
      </c>
      <c r="BW39" s="49">
        <v>282.19183142371537</v>
      </c>
      <c r="BX39" s="49">
        <v>274.80929018524597</v>
      </c>
      <c r="BY39" s="49">
        <v>278.04034233798563</v>
      </c>
      <c r="BZ39" s="49">
        <v>271.81811050492354</v>
      </c>
      <c r="CA39" s="49">
        <v>273.6314314366918</v>
      </c>
      <c r="CB39" s="49">
        <v>273.54519766926933</v>
      </c>
      <c r="CC39" s="50">
        <v>266.20841831207662</v>
      </c>
    </row>
    <row r="40" spans="1:81" x14ac:dyDescent="0.2">
      <c r="A40" s="17" t="s">
        <v>43</v>
      </c>
      <c r="B40" s="18">
        <v>54.587093012735451</v>
      </c>
      <c r="C40" s="19">
        <v>52.072840755465414</v>
      </c>
      <c r="D40" s="19">
        <v>51.860440636781767</v>
      </c>
      <c r="E40" s="19">
        <v>56.521634755056127</v>
      </c>
      <c r="F40" s="19">
        <v>42.661806689841598</v>
      </c>
      <c r="G40" s="19">
        <v>39.446110881530856</v>
      </c>
      <c r="H40" s="19">
        <v>33.355065052587207</v>
      </c>
      <c r="I40" s="19">
        <v>34.333173794445351</v>
      </c>
      <c r="J40" s="18">
        <v>16.611066384038502</v>
      </c>
      <c r="K40" s="19">
        <v>14.484023417746254</v>
      </c>
      <c r="L40" s="19">
        <v>14.460224945704539</v>
      </c>
      <c r="M40" s="19">
        <v>14.595251790560127</v>
      </c>
      <c r="N40" s="19">
        <v>13.111143376086781</v>
      </c>
      <c r="O40" s="19">
        <v>13.921891117981696</v>
      </c>
      <c r="P40" s="19">
        <v>14.304677959487064</v>
      </c>
      <c r="Q40" s="19">
        <v>11.612115677335026</v>
      </c>
      <c r="R40" s="18">
        <v>41.880279548347914</v>
      </c>
      <c r="S40" s="19">
        <v>36.7207350094234</v>
      </c>
      <c r="T40" s="19">
        <v>36.693398412824692</v>
      </c>
      <c r="U40" s="19">
        <v>36.029437785825685</v>
      </c>
      <c r="V40" s="19">
        <v>28.877144207391446</v>
      </c>
      <c r="W40" s="19">
        <v>26.658746580001576</v>
      </c>
      <c r="X40" s="19">
        <v>25.375008467633865</v>
      </c>
      <c r="Y40" s="19">
        <v>21.468968564405529</v>
      </c>
      <c r="Z40" s="18">
        <v>0.24366190220396808</v>
      </c>
      <c r="AA40" s="19">
        <v>0.1976801670929971</v>
      </c>
      <c r="AB40" s="19">
        <v>0.19590985552683121</v>
      </c>
      <c r="AC40" s="19">
        <v>0.17666553346121544</v>
      </c>
      <c r="AD40" s="19">
        <v>0.13244843325532191</v>
      </c>
      <c r="AE40" s="19">
        <v>0.12743883641155729</v>
      </c>
      <c r="AF40" s="19">
        <v>0.1248476999110725</v>
      </c>
      <c r="AG40" s="19">
        <v>7.929003207738558E-2</v>
      </c>
      <c r="AH40" s="18">
        <v>0.29935900448561831</v>
      </c>
      <c r="AI40" s="19">
        <v>0.24983656858902584</v>
      </c>
      <c r="AJ40" s="19">
        <v>0.2479562259830535</v>
      </c>
      <c r="AK40" s="19">
        <v>0.24101890933564246</v>
      </c>
      <c r="AL40" s="19">
        <v>0.1844728863947932</v>
      </c>
      <c r="AM40" s="19">
        <v>0.17068690369857636</v>
      </c>
      <c r="AN40" s="19">
        <v>0.16471331302999467</v>
      </c>
      <c r="AO40" s="19">
        <v>0.13085799088920749</v>
      </c>
      <c r="AP40" s="18">
        <v>83.236175933168127</v>
      </c>
      <c r="AQ40" s="19">
        <v>74.45209421343219</v>
      </c>
      <c r="AR40" s="19">
        <v>75.718538359584528</v>
      </c>
      <c r="AS40" s="19">
        <v>80.413304977410945</v>
      </c>
      <c r="AT40" s="19">
        <v>70.948971395604488</v>
      </c>
      <c r="AU40" s="19">
        <v>71.510333867372324</v>
      </c>
      <c r="AV40" s="19">
        <v>75.872168351675342</v>
      </c>
      <c r="AW40" s="20">
        <v>73.95229957915781</v>
      </c>
      <c r="AX40" s="47">
        <v>47997.349851186002</v>
      </c>
      <c r="AY40" s="47">
        <v>46028.786972550588</v>
      </c>
      <c r="AZ40" s="47">
        <v>47776.706275712415</v>
      </c>
      <c r="BA40" s="47">
        <v>55620.79360413117</v>
      </c>
      <c r="BB40" s="47">
        <v>55943.849854996595</v>
      </c>
      <c r="BC40" s="47">
        <v>60708.389512244961</v>
      </c>
      <c r="BD40" s="47">
        <v>67777.837878056162</v>
      </c>
      <c r="BE40" s="47">
        <v>69746.537945317425</v>
      </c>
      <c r="BF40" s="48">
        <v>109316.04402551799</v>
      </c>
      <c r="BG40" s="49">
        <v>103996.28698855368</v>
      </c>
      <c r="BH40" s="49">
        <v>108238.29405276987</v>
      </c>
      <c r="BI40" s="49">
        <v>125111.74517537434</v>
      </c>
      <c r="BJ40" s="49">
        <v>120859.69321360999</v>
      </c>
      <c r="BK40" s="49">
        <v>128389.59629499487</v>
      </c>
      <c r="BL40" s="49">
        <v>142976.6238384445</v>
      </c>
      <c r="BM40" s="50">
        <v>152147.88427290219</v>
      </c>
      <c r="BN40" s="47">
        <v>421.80117804316933</v>
      </c>
      <c r="BO40" s="47">
        <v>393.14686974006065</v>
      </c>
      <c r="BP40" s="47">
        <v>402.59251718096095</v>
      </c>
      <c r="BQ40" s="47">
        <v>449.08604403902081</v>
      </c>
      <c r="BR40" s="47">
        <v>438.09172856397248</v>
      </c>
      <c r="BS40" s="47">
        <v>468.15609565561277</v>
      </c>
      <c r="BT40" s="47">
        <v>510.99824634588174</v>
      </c>
      <c r="BU40" s="47">
        <v>500.8932901135197</v>
      </c>
      <c r="BV40" s="48">
        <v>957.4591927150916</v>
      </c>
      <c r="BW40" s="49">
        <v>883.42740478922497</v>
      </c>
      <c r="BX40" s="49">
        <v>907.93890509676476</v>
      </c>
      <c r="BY40" s="49">
        <v>1004.7970581409194</v>
      </c>
      <c r="BZ40" s="49">
        <v>930.70530727870869</v>
      </c>
      <c r="CA40" s="49">
        <v>961.20006279757456</v>
      </c>
      <c r="CB40" s="49">
        <v>1042.4558146484699</v>
      </c>
      <c r="CC40" s="50">
        <v>1065.8413126514251</v>
      </c>
    </row>
    <row r="41" spans="1:81" x14ac:dyDescent="0.2">
      <c r="A41" s="17" t="s">
        <v>44</v>
      </c>
      <c r="B41" s="18">
        <v>13.998331997955123</v>
      </c>
      <c r="C41" s="19">
        <v>17.367687492496824</v>
      </c>
      <c r="D41" s="19">
        <v>17.859386335894122</v>
      </c>
      <c r="E41" s="19">
        <v>14.456941526616141</v>
      </c>
      <c r="F41" s="19">
        <v>12.073045583213078</v>
      </c>
      <c r="G41" s="19">
        <v>13.39061211455547</v>
      </c>
      <c r="H41" s="19">
        <v>13.756090823426447</v>
      </c>
      <c r="I41" s="19">
        <v>12.413318253293745</v>
      </c>
      <c r="J41" s="18">
        <v>10.700208189189322</v>
      </c>
      <c r="K41" s="19">
        <v>12.241437368980659</v>
      </c>
      <c r="L41" s="19">
        <v>13.024232766212634</v>
      </c>
      <c r="M41" s="19">
        <v>12.625322447502919</v>
      </c>
      <c r="N41" s="19">
        <v>12.16594789211441</v>
      </c>
      <c r="O41" s="19">
        <v>12.605218621298693</v>
      </c>
      <c r="P41" s="19">
        <v>12.735540496528545</v>
      </c>
      <c r="Q41" s="19">
        <v>10.726748750943118</v>
      </c>
      <c r="R41" s="18">
        <v>17.738328909000526</v>
      </c>
      <c r="S41" s="19">
        <v>20.823596032371128</v>
      </c>
      <c r="T41" s="19">
        <v>22.636106431658035</v>
      </c>
      <c r="U41" s="19">
        <v>21.225295866551132</v>
      </c>
      <c r="V41" s="19">
        <v>19.94834780303162</v>
      </c>
      <c r="W41" s="19">
        <v>20.255066319986938</v>
      </c>
      <c r="X41" s="19">
        <v>20.310847271512454</v>
      </c>
      <c r="Y41" s="19">
        <v>17.150114886023701</v>
      </c>
      <c r="Z41" s="18">
        <v>3.1787547626548292E-2</v>
      </c>
      <c r="AA41" s="19">
        <v>4.4932505247275871E-2</v>
      </c>
      <c r="AB41" s="19">
        <v>4.797329705011924E-2</v>
      </c>
      <c r="AC41" s="19">
        <v>4.1758111272329264E-2</v>
      </c>
      <c r="AD41" s="19">
        <v>3.401512171108869E-2</v>
      </c>
      <c r="AE41" s="19">
        <v>3.7394438563695349E-2</v>
      </c>
      <c r="AF41" s="19">
        <v>3.8185909347700907E-2</v>
      </c>
      <c r="AG41" s="19">
        <v>3.4076154509086437E-2</v>
      </c>
      <c r="AH41" s="18">
        <v>4.8390336549564768E-2</v>
      </c>
      <c r="AI41" s="19">
        <v>7.0745275695382248E-2</v>
      </c>
      <c r="AJ41" s="19">
        <v>7.5949147438479067E-2</v>
      </c>
      <c r="AK41" s="19">
        <v>6.5472545041239463E-2</v>
      </c>
      <c r="AL41" s="19">
        <v>5.3535736716766702E-2</v>
      </c>
      <c r="AM41" s="19">
        <v>5.9548679703557664E-2</v>
      </c>
      <c r="AN41" s="19">
        <v>6.0954175017614118E-2</v>
      </c>
      <c r="AO41" s="19">
        <v>5.4291359843447608E-2</v>
      </c>
      <c r="AP41" s="18">
        <v>32.750579313748204</v>
      </c>
      <c r="AQ41" s="19">
        <v>37.469157337096696</v>
      </c>
      <c r="AR41" s="19">
        <v>38.421468924602671</v>
      </c>
      <c r="AS41" s="19">
        <v>37.969552215840423</v>
      </c>
      <c r="AT41" s="19">
        <v>40.683060193591388</v>
      </c>
      <c r="AU41" s="19">
        <v>46.085288169397543</v>
      </c>
      <c r="AV41" s="19">
        <v>48.738325375008543</v>
      </c>
      <c r="AW41" s="20">
        <v>44.125011809724562</v>
      </c>
      <c r="AX41" s="47">
        <v>28650.269431324999</v>
      </c>
      <c r="AY41" s="47">
        <v>30101.126286258997</v>
      </c>
      <c r="AZ41" s="47">
        <v>31779.316939047003</v>
      </c>
      <c r="BA41" s="47">
        <v>31338.126201222996</v>
      </c>
      <c r="BB41" s="47">
        <v>36761.967034100497</v>
      </c>
      <c r="BC41" s="47">
        <v>42863.336186950968</v>
      </c>
      <c r="BD41" s="47">
        <v>46867.178317246449</v>
      </c>
      <c r="BE41" s="47">
        <v>45582.041267818538</v>
      </c>
      <c r="BF41" s="48">
        <v>56900.292740081</v>
      </c>
      <c r="BG41" s="49">
        <v>60596.037505468004</v>
      </c>
      <c r="BH41" s="49">
        <v>61097.877225918986</v>
      </c>
      <c r="BI41" s="49">
        <v>63315.710744163</v>
      </c>
      <c r="BJ41" s="49">
        <v>74963.233957906574</v>
      </c>
      <c r="BK41" s="49">
        <v>89116.540651577452</v>
      </c>
      <c r="BL41" s="49">
        <v>96354.863352293629</v>
      </c>
      <c r="BM41" s="50">
        <v>88501.031358498527</v>
      </c>
      <c r="BN41" s="47">
        <v>243.94765704516124</v>
      </c>
      <c r="BO41" s="47">
        <v>262.68774494942534</v>
      </c>
      <c r="BP41" s="47">
        <v>275.89512548677141</v>
      </c>
      <c r="BQ41" s="47">
        <v>269.98921720394111</v>
      </c>
      <c r="BR41" s="47">
        <v>302.46914864972132</v>
      </c>
      <c r="BS41" s="47">
        <v>339.22011288518422</v>
      </c>
      <c r="BT41" s="47">
        <v>364.73714786955026</v>
      </c>
      <c r="BU41" s="47">
        <v>349.11554776917831</v>
      </c>
      <c r="BV41" s="48">
        <v>465.99703479349034</v>
      </c>
      <c r="BW41" s="49">
        <v>508.20087656824433</v>
      </c>
      <c r="BX41" s="49">
        <v>515.4031577614345</v>
      </c>
      <c r="BY41" s="49">
        <v>525.20628237077233</v>
      </c>
      <c r="BZ41" s="49">
        <v>594.40281092310693</v>
      </c>
      <c r="CA41" s="49">
        <v>676.74896490187916</v>
      </c>
      <c r="CB41" s="49">
        <v>719.81074633767207</v>
      </c>
      <c r="CC41" s="50">
        <v>653.22028149546509</v>
      </c>
    </row>
    <row r="42" spans="1:81" x14ac:dyDescent="0.2">
      <c r="A42" s="17" t="s">
        <v>45</v>
      </c>
      <c r="B42" s="18">
        <v>0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8">
        <v>0.21320484118051777</v>
      </c>
      <c r="K42" s="19">
        <v>0.3027502827424588</v>
      </c>
      <c r="L42" s="19">
        <v>0.3027502827424588</v>
      </c>
      <c r="M42" s="19">
        <v>0.30275028274245874</v>
      </c>
      <c r="N42" s="19">
        <v>0.30275028274245874</v>
      </c>
      <c r="O42" s="19">
        <v>0.30275028274245874</v>
      </c>
      <c r="P42" s="19">
        <v>0.30275028274245874</v>
      </c>
      <c r="Q42" s="19">
        <v>0.25829625140939649</v>
      </c>
      <c r="R42" s="18">
        <v>0.72721059796089749</v>
      </c>
      <c r="S42" s="19">
        <v>0.82626506849708437</v>
      </c>
      <c r="T42" s="19">
        <v>0.82626506849708437</v>
      </c>
      <c r="U42" s="19">
        <v>0.82626506849708437</v>
      </c>
      <c r="V42" s="19">
        <v>0.82626506849708437</v>
      </c>
      <c r="W42" s="19">
        <v>0.82626506849708437</v>
      </c>
      <c r="X42" s="19">
        <v>0.82626506849708437</v>
      </c>
      <c r="Y42" s="19">
        <v>0.78181103716402134</v>
      </c>
      <c r="Z42" s="18">
        <v>7.9807213066310163E-6</v>
      </c>
      <c r="AA42" s="19">
        <v>8.8556754831314136E-6</v>
      </c>
      <c r="AB42" s="19">
        <v>8.8556754831314136E-6</v>
      </c>
      <c r="AC42" s="19">
        <v>8.855675483131412E-6</v>
      </c>
      <c r="AD42" s="19">
        <v>8.855675483131412E-6</v>
      </c>
      <c r="AE42" s="19">
        <v>8.855675483131412E-6</v>
      </c>
      <c r="AF42" s="19">
        <v>8.855675483131412E-6</v>
      </c>
      <c r="AG42" s="19">
        <v>8.4627736910462625E-6</v>
      </c>
      <c r="AH42" s="18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0</v>
      </c>
      <c r="AO42" s="19">
        <v>0</v>
      </c>
      <c r="AP42" s="18">
        <v>6.6741632184311426</v>
      </c>
      <c r="AQ42" s="19">
        <v>7.4058748968930459</v>
      </c>
      <c r="AR42" s="19">
        <v>7.4058748968930459</v>
      </c>
      <c r="AS42" s="19">
        <v>7.4058748968930459</v>
      </c>
      <c r="AT42" s="19">
        <v>7.4058748968930459</v>
      </c>
      <c r="AU42" s="19">
        <v>7.4058748968930459</v>
      </c>
      <c r="AV42" s="19">
        <v>7.4058748968930459</v>
      </c>
      <c r="AW42" s="20">
        <v>7.0772967410549761</v>
      </c>
      <c r="AX42" s="47">
        <v>4989.3843052079992</v>
      </c>
      <c r="AY42" s="47">
        <v>6568.4684702159984</v>
      </c>
      <c r="AZ42" s="47">
        <v>6568.4684702159984</v>
      </c>
      <c r="BA42" s="47">
        <v>6568.4684702159993</v>
      </c>
      <c r="BB42" s="47">
        <v>6568.4684702159993</v>
      </c>
      <c r="BC42" s="47">
        <v>6568.4684702159993</v>
      </c>
      <c r="BD42" s="47">
        <v>6568.4684702159993</v>
      </c>
      <c r="BE42" s="47">
        <v>5784.5462992559997</v>
      </c>
      <c r="BF42" s="48">
        <v>15906.792642792001</v>
      </c>
      <c r="BG42" s="49">
        <v>17641.512440087998</v>
      </c>
      <c r="BH42" s="49">
        <v>17641.512440087998</v>
      </c>
      <c r="BI42" s="49">
        <v>17641.512440088001</v>
      </c>
      <c r="BJ42" s="49">
        <v>17641.512440088001</v>
      </c>
      <c r="BK42" s="49">
        <v>17641.512440088001</v>
      </c>
      <c r="BL42" s="49">
        <v>17641.512440088001</v>
      </c>
      <c r="BM42" s="50">
        <v>16857.590269127999</v>
      </c>
      <c r="BN42" s="47">
        <v>34.991309747112503</v>
      </c>
      <c r="BO42" s="47">
        <v>46.297552368569804</v>
      </c>
      <c r="BP42" s="47">
        <v>46.297552368569804</v>
      </c>
      <c r="BQ42" s="47">
        <v>46.297552368569796</v>
      </c>
      <c r="BR42" s="47">
        <v>46.297552368569796</v>
      </c>
      <c r="BS42" s="47">
        <v>46.297552368569796</v>
      </c>
      <c r="BT42" s="47">
        <v>46.297552368569796</v>
      </c>
      <c r="BU42" s="47">
        <v>40.684669624496173</v>
      </c>
      <c r="BV42" s="48">
        <v>112.31366244446831</v>
      </c>
      <c r="BW42" s="49">
        <v>124.81300782304541</v>
      </c>
      <c r="BX42" s="49">
        <v>124.81300782304541</v>
      </c>
      <c r="BY42" s="49">
        <v>124.81300782304541</v>
      </c>
      <c r="BZ42" s="49">
        <v>124.81300782304541</v>
      </c>
      <c r="CA42" s="49">
        <v>124.81300782304541</v>
      </c>
      <c r="CB42" s="49">
        <v>124.81300782304541</v>
      </c>
      <c r="CC42" s="50">
        <v>119.20012507897181</v>
      </c>
    </row>
    <row r="43" spans="1:81" x14ac:dyDescent="0.2">
      <c r="A43" s="17" t="s">
        <v>46</v>
      </c>
      <c r="B43" s="18">
        <v>8.245747983150931</v>
      </c>
      <c r="C43" s="19">
        <v>10.091283954509869</v>
      </c>
      <c r="D43" s="19">
        <v>9.7553868921085698</v>
      </c>
      <c r="E43" s="19">
        <v>7.1365025414764194</v>
      </c>
      <c r="F43" s="19">
        <v>6.1617766408049146</v>
      </c>
      <c r="G43" s="19">
        <v>6.7208611370445546</v>
      </c>
      <c r="H43" s="19">
        <v>7.0293604126820348</v>
      </c>
      <c r="I43" s="19">
        <v>3.307255424090445</v>
      </c>
      <c r="J43" s="18">
        <v>9.8064931135668818</v>
      </c>
      <c r="K43" s="19">
        <v>10.242940459148208</v>
      </c>
      <c r="L43" s="19">
        <v>9.7660790721711379</v>
      </c>
      <c r="M43" s="19">
        <v>9.2192425797804471</v>
      </c>
      <c r="N43" s="19">
        <v>8.892393963676593</v>
      </c>
      <c r="O43" s="19">
        <v>8.6053346798823114</v>
      </c>
      <c r="P43" s="19">
        <v>8.4021013858174758</v>
      </c>
      <c r="Q43" s="19">
        <v>5.1643897995521435</v>
      </c>
      <c r="R43" s="18">
        <v>21.70665819177367</v>
      </c>
      <c r="S43" s="19">
        <v>23.978579530802651</v>
      </c>
      <c r="T43" s="19">
        <v>24.56802879881506</v>
      </c>
      <c r="U43" s="19">
        <v>20.530997983221599</v>
      </c>
      <c r="V43" s="19">
        <v>21.477665086686102</v>
      </c>
      <c r="W43" s="19">
        <v>19.775121243327135</v>
      </c>
      <c r="X43" s="19">
        <v>17.311688848574011</v>
      </c>
      <c r="Y43" s="19">
        <v>11.052488275876501</v>
      </c>
      <c r="Z43" s="18">
        <v>7.5385592824271111E-2</v>
      </c>
      <c r="AA43" s="19">
        <v>8.8821097397106044E-2</v>
      </c>
      <c r="AB43" s="19">
        <v>8.5285121608804526E-2</v>
      </c>
      <c r="AC43" s="19">
        <v>6.283041960570343E-2</v>
      </c>
      <c r="AD43" s="19">
        <v>5.5049649470275484E-2</v>
      </c>
      <c r="AE43" s="19">
        <v>5.7599921933514681E-2</v>
      </c>
      <c r="AF43" s="19">
        <v>6.1120780277571542E-2</v>
      </c>
      <c r="AG43" s="19">
        <v>2.2537648272561876E-2</v>
      </c>
      <c r="AH43" s="18">
        <v>8.3095935939220197E-2</v>
      </c>
      <c r="AI43" s="19">
        <v>9.7916926797178006E-2</v>
      </c>
      <c r="AJ43" s="19">
        <v>9.4014433583997609E-2</v>
      </c>
      <c r="AK43" s="19">
        <v>6.9240370772488707E-2</v>
      </c>
      <c r="AL43" s="19">
        <v>6.0648883846865301E-2</v>
      </c>
      <c r="AM43" s="19">
        <v>6.3461128177120699E-2</v>
      </c>
      <c r="AN43" s="19">
        <v>6.7340574596376906E-2</v>
      </c>
      <c r="AO43" s="19">
        <v>2.47526500875134E-2</v>
      </c>
      <c r="AP43" s="18">
        <v>75.525603731172666</v>
      </c>
      <c r="AQ43" s="19">
        <v>79.984843735486621</v>
      </c>
      <c r="AR43" s="19">
        <v>80.205875393957626</v>
      </c>
      <c r="AS43" s="19">
        <v>75.477161805037952</v>
      </c>
      <c r="AT43" s="19">
        <v>79.170484914602312</v>
      </c>
      <c r="AU43" s="19">
        <v>80.726082945425759</v>
      </c>
      <c r="AV43" s="19">
        <v>85.034379983715482</v>
      </c>
      <c r="AW43" s="20">
        <v>90.322084551468848</v>
      </c>
      <c r="AX43" s="47">
        <v>63114.866804516991</v>
      </c>
      <c r="AY43" s="47">
        <v>64411.299569422401</v>
      </c>
      <c r="AZ43" s="47">
        <v>63471.938077869592</v>
      </c>
      <c r="BA43" s="47">
        <v>64456.147456346946</v>
      </c>
      <c r="BB43" s="47">
        <v>67903.517166603604</v>
      </c>
      <c r="BC43" s="47">
        <v>71459.211022036063</v>
      </c>
      <c r="BD43" s="47">
        <v>78837.725835056073</v>
      </c>
      <c r="BE43" s="47">
        <v>94009.938245984638</v>
      </c>
      <c r="BF43" s="48">
        <v>148303.64676301001</v>
      </c>
      <c r="BG43" s="49">
        <v>153749.16976250129</v>
      </c>
      <c r="BH43" s="49">
        <v>154681.63680500715</v>
      </c>
      <c r="BI43" s="49">
        <v>152146.17571513259</v>
      </c>
      <c r="BJ43" s="49">
        <v>163525.89242998391</v>
      </c>
      <c r="BK43" s="49">
        <v>171391.8487214293</v>
      </c>
      <c r="BL43" s="49">
        <v>187585.85500580378</v>
      </c>
      <c r="BM43" s="50">
        <v>224003.61907565736</v>
      </c>
      <c r="BN43" s="47">
        <v>494.29829256594127</v>
      </c>
      <c r="BO43" s="47">
        <v>505.39501694170622</v>
      </c>
      <c r="BP43" s="47">
        <v>495.31067581387197</v>
      </c>
      <c r="BQ43" s="47">
        <v>496.3064693101818</v>
      </c>
      <c r="BR43" s="47">
        <v>514.2514485908963</v>
      </c>
      <c r="BS43" s="47">
        <v>528.089749340303</v>
      </c>
      <c r="BT43" s="47">
        <v>566.67200776750008</v>
      </c>
      <c r="BU43" s="47">
        <v>630.01942563701357</v>
      </c>
      <c r="BV43" s="48">
        <v>1150.0299761999438</v>
      </c>
      <c r="BW43" s="49">
        <v>1203.4007675802522</v>
      </c>
      <c r="BX43" s="49">
        <v>1213.1740422784369</v>
      </c>
      <c r="BY43" s="49">
        <v>1170.4288717284301</v>
      </c>
      <c r="BZ43" s="49">
        <v>1246.7232675629868</v>
      </c>
      <c r="CA43" s="49">
        <v>1269.0380638188917</v>
      </c>
      <c r="CB43" s="49">
        <v>1336.6890123178111</v>
      </c>
      <c r="CC43" s="50">
        <v>1492.5479153036219</v>
      </c>
    </row>
    <row r="44" spans="1:81" x14ac:dyDescent="0.2">
      <c r="A44" s="17" t="s">
        <v>47</v>
      </c>
      <c r="B44" s="18">
        <v>0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8">
        <v>0.12152326122376847</v>
      </c>
      <c r="K44" s="19">
        <v>0.12152326122376847</v>
      </c>
      <c r="L44" s="19">
        <v>0.12152326122376847</v>
      </c>
      <c r="M44" s="19">
        <v>0.10519434751585553</v>
      </c>
      <c r="N44" s="19">
        <v>0.11475170738029143</v>
      </c>
      <c r="O44" s="19">
        <v>0.1200188708239633</v>
      </c>
      <c r="P44" s="19">
        <v>9.2642571444228675E-2</v>
      </c>
      <c r="Q44" s="19">
        <v>9.6084781435889693E-2</v>
      </c>
      <c r="R44" s="18">
        <v>0.20014306311027638</v>
      </c>
      <c r="S44" s="19">
        <v>0.20892673143827609</v>
      </c>
      <c r="T44" s="19">
        <v>0.21058566669030349</v>
      </c>
      <c r="U44" s="19">
        <v>0.17938951968021236</v>
      </c>
      <c r="V44" s="19">
        <v>0.18497515312235013</v>
      </c>
      <c r="W44" s="19">
        <v>0.19489313215443199</v>
      </c>
      <c r="X44" s="19">
        <v>0.15789967810979788</v>
      </c>
      <c r="Y44" s="19">
        <v>0.16132761454516639</v>
      </c>
      <c r="Z44" s="18">
        <v>2.8409979167424079E-6</v>
      </c>
      <c r="AA44" s="19">
        <v>2.9989869632761588E-6</v>
      </c>
      <c r="AB44" s="19">
        <v>3.0337099158997382E-6</v>
      </c>
      <c r="AC44" s="19">
        <v>2.6974677376326034E-6</v>
      </c>
      <c r="AD44" s="19">
        <v>2.6574892836149499E-6</v>
      </c>
      <c r="AE44" s="19">
        <v>2.7853889024718035E-6</v>
      </c>
      <c r="AF44" s="19">
        <v>2.3456584715289086E-6</v>
      </c>
      <c r="AG44" s="19">
        <v>2.4147188361222667E-6</v>
      </c>
      <c r="AH44" s="18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0</v>
      </c>
      <c r="AO44" s="19">
        <v>0</v>
      </c>
      <c r="AP44" s="18">
        <v>2.3758859720871506</v>
      </c>
      <c r="AQ44" s="19">
        <v>2.5080099547169494</v>
      </c>
      <c r="AR44" s="19">
        <v>2.5370482639538725</v>
      </c>
      <c r="AS44" s="19">
        <v>2.2558537337287494</v>
      </c>
      <c r="AT44" s="19">
        <v>2.2224203237545614</v>
      </c>
      <c r="AU44" s="19">
        <v>2.3293809478671279</v>
      </c>
      <c r="AV44" s="19">
        <v>1.961640670332891</v>
      </c>
      <c r="AW44" s="20">
        <v>2.0193948666656816</v>
      </c>
      <c r="AX44" s="47">
        <v>3013.7876746420002</v>
      </c>
      <c r="AY44" s="47">
        <v>3013.7876746420002</v>
      </c>
      <c r="AZ44" s="47">
        <v>3013.7876746420002</v>
      </c>
      <c r="BA44" s="47">
        <v>2869.9879037820001</v>
      </c>
      <c r="BB44" s="47">
        <v>2942.0824010030001</v>
      </c>
      <c r="BC44" s="47">
        <v>2997.8573981100003</v>
      </c>
      <c r="BD44" s="47">
        <v>2538.3718291200003</v>
      </c>
      <c r="BE44" s="47">
        <v>2675.1782311825705</v>
      </c>
      <c r="BF44" s="48">
        <v>5630.0618068450003</v>
      </c>
      <c r="BG44" s="49">
        <v>5945.4731047650002</v>
      </c>
      <c r="BH44" s="49">
        <v>6014.5637423500002</v>
      </c>
      <c r="BI44" s="49">
        <v>5365.1278228129995</v>
      </c>
      <c r="BJ44" s="49">
        <v>5275.8266133540001</v>
      </c>
      <c r="BK44" s="49">
        <v>5520.5928925179996</v>
      </c>
      <c r="BL44" s="49">
        <v>4670.3030967619998</v>
      </c>
      <c r="BM44" s="50">
        <v>4806.5294763205702</v>
      </c>
      <c r="BN44" s="47">
        <v>21.911841567676802</v>
      </c>
      <c r="BO44" s="47">
        <v>21.911841567676802</v>
      </c>
      <c r="BP44" s="47">
        <v>21.911841567676802</v>
      </c>
      <c r="BQ44" s="47">
        <v>20.720077719736874</v>
      </c>
      <c r="BR44" s="47">
        <v>21.308585100551898</v>
      </c>
      <c r="BS44" s="47">
        <v>21.777820151213088</v>
      </c>
      <c r="BT44" s="47">
        <v>18.303885221342654</v>
      </c>
      <c r="BU44" s="47">
        <v>19.294629320081892</v>
      </c>
      <c r="BV44" s="48">
        <v>40.585684524891505</v>
      </c>
      <c r="BW44" s="49">
        <v>42.84267090394502</v>
      </c>
      <c r="BX44" s="49">
        <v>43.338713084282006</v>
      </c>
      <c r="BY44" s="49">
        <v>38.535253394751479</v>
      </c>
      <c r="BZ44" s="49">
        <v>37.964132623070689</v>
      </c>
      <c r="CA44" s="49">
        <v>39.791270035311385</v>
      </c>
      <c r="CB44" s="49">
        <v>33.509406736127254</v>
      </c>
      <c r="CC44" s="50">
        <v>34.495983373175193</v>
      </c>
    </row>
    <row r="45" spans="1:81" x14ac:dyDescent="0.2">
      <c r="A45" s="17" t="s">
        <v>48</v>
      </c>
      <c r="B45" s="18">
        <v>18.644256289172795</v>
      </c>
      <c r="C45" s="19">
        <v>19.533112256899127</v>
      </c>
      <c r="D45" s="19">
        <v>20.278999100070468</v>
      </c>
      <c r="E45" s="19">
        <v>16.286698485111458</v>
      </c>
      <c r="F45" s="19">
        <v>13.378088174585233</v>
      </c>
      <c r="G45" s="19">
        <v>14.640626096564873</v>
      </c>
      <c r="H45" s="19">
        <v>14.820965441774854</v>
      </c>
      <c r="I45" s="19">
        <v>16.40453888971755</v>
      </c>
      <c r="J45" s="18">
        <v>5.8430183094745525</v>
      </c>
      <c r="K45" s="19">
        <v>5.9842049018769883</v>
      </c>
      <c r="L45" s="19">
        <v>5.9444918572050751</v>
      </c>
      <c r="M45" s="19">
        <v>6.0946283487256823</v>
      </c>
      <c r="N45" s="19">
        <v>5.8384168381272925</v>
      </c>
      <c r="O45" s="19">
        <v>6.3347149214227558</v>
      </c>
      <c r="P45" s="19">
        <v>6.3866742709399187</v>
      </c>
      <c r="Q45" s="19">
        <v>6.4752223479504929</v>
      </c>
      <c r="R45" s="18">
        <v>12.582869459753407</v>
      </c>
      <c r="S45" s="19">
        <v>12.097280110363036</v>
      </c>
      <c r="T45" s="19">
        <v>12.351006153438545</v>
      </c>
      <c r="U45" s="19">
        <v>11.501603649552017</v>
      </c>
      <c r="V45" s="19">
        <v>9.884819698771981</v>
      </c>
      <c r="W45" s="19">
        <v>10.467654444330682</v>
      </c>
      <c r="X45" s="19">
        <v>10.581440561214393</v>
      </c>
      <c r="Y45" s="19">
        <v>10.488963965963176</v>
      </c>
      <c r="Z45" s="18">
        <v>8.9292693077310845E-2</v>
      </c>
      <c r="AA45" s="19">
        <v>8.0230171848108531E-2</v>
      </c>
      <c r="AB45" s="19">
        <v>8.2267000966992923E-2</v>
      </c>
      <c r="AC45" s="19">
        <v>6.7407717517709853E-2</v>
      </c>
      <c r="AD45" s="19">
        <v>5.6525783409837022E-2</v>
      </c>
      <c r="AE45" s="19">
        <v>5.8610575109469938E-2</v>
      </c>
      <c r="AF45" s="19">
        <v>6.2019833034553391E-2</v>
      </c>
      <c r="AG45" s="19">
        <v>5.7669219512263101E-2</v>
      </c>
      <c r="AH45" s="18">
        <v>0.11153613554969265</v>
      </c>
      <c r="AI45" s="19">
        <v>0.10709396803261541</v>
      </c>
      <c r="AJ45" s="19">
        <v>0.11011311209368882</v>
      </c>
      <c r="AK45" s="19">
        <v>9.4417096818544904E-2</v>
      </c>
      <c r="AL45" s="19">
        <v>7.8328689006704602E-2</v>
      </c>
      <c r="AM45" s="19">
        <v>8.3416477619240356E-2</v>
      </c>
      <c r="AN45" s="19">
        <v>8.5380472640255362E-2</v>
      </c>
      <c r="AO45" s="19">
        <v>8.4393920551195406E-2</v>
      </c>
      <c r="AP45" s="18">
        <v>33.607191582577713</v>
      </c>
      <c r="AQ45" s="19">
        <v>32.339934060007423</v>
      </c>
      <c r="AR45" s="19">
        <v>33.149071798362584</v>
      </c>
      <c r="AS45" s="19">
        <v>33.40472425790805</v>
      </c>
      <c r="AT45" s="19">
        <v>32.946412227791463</v>
      </c>
      <c r="AU45" s="19">
        <v>36.145458909658984</v>
      </c>
      <c r="AV45" s="19">
        <v>38.058749411395645</v>
      </c>
      <c r="AW45" s="20">
        <v>39.665871383527794</v>
      </c>
      <c r="AX45" s="47">
        <v>20788.130644299999</v>
      </c>
      <c r="AY45" s="47">
        <v>20970.055330288997</v>
      </c>
      <c r="AZ45" s="47">
        <v>21064.874186956997</v>
      </c>
      <c r="BA45" s="47">
        <v>25198.678837693169</v>
      </c>
      <c r="BB45" s="47">
        <v>27697.026604201383</v>
      </c>
      <c r="BC45" s="47">
        <v>31416.393614637738</v>
      </c>
      <c r="BD45" s="47">
        <v>33483.936304281669</v>
      </c>
      <c r="BE45" s="47">
        <v>36978.022992153419</v>
      </c>
      <c r="BF45" s="48">
        <v>46074.681695509003</v>
      </c>
      <c r="BG45" s="49">
        <v>44416.762856743997</v>
      </c>
      <c r="BH45" s="49">
        <v>45351.479581005005</v>
      </c>
      <c r="BI45" s="49">
        <v>52082.118871565275</v>
      </c>
      <c r="BJ45" s="49">
        <v>56808.122173806987</v>
      </c>
      <c r="BK45" s="49">
        <v>63978.719178040723</v>
      </c>
      <c r="BL45" s="49">
        <v>68869.755938916962</v>
      </c>
      <c r="BM45" s="50">
        <v>74275.440391432348</v>
      </c>
      <c r="BN45" s="47">
        <v>179.53976593146808</v>
      </c>
      <c r="BO45" s="47">
        <v>181.43941670874474</v>
      </c>
      <c r="BP45" s="47">
        <v>182.18019821067841</v>
      </c>
      <c r="BQ45" s="47">
        <v>206.46532321565331</v>
      </c>
      <c r="BR45" s="47">
        <v>218.84968998178576</v>
      </c>
      <c r="BS45" s="47">
        <v>245.70478520669843</v>
      </c>
      <c r="BT45" s="47">
        <v>258.33321101215961</v>
      </c>
      <c r="BU45" s="47">
        <v>280.91906840645896</v>
      </c>
      <c r="BV45" s="48">
        <v>393.8722379553235</v>
      </c>
      <c r="BW45" s="49">
        <v>378.46858696584439</v>
      </c>
      <c r="BX45" s="49">
        <v>387.42124893801025</v>
      </c>
      <c r="BY45" s="49">
        <v>415.82488994957646</v>
      </c>
      <c r="BZ45" s="49">
        <v>432.62716347222226</v>
      </c>
      <c r="CA45" s="49">
        <v>480.86751872153036</v>
      </c>
      <c r="CB45" s="49">
        <v>510.46145993317452</v>
      </c>
      <c r="CC45" s="50">
        <v>541.01926702796857</v>
      </c>
    </row>
    <row r="46" spans="1:81" x14ac:dyDescent="0.2">
      <c r="A46" s="17" t="s">
        <v>49</v>
      </c>
      <c r="B46" s="18">
        <v>0.50825114327310394</v>
      </c>
      <c r="C46" s="19">
        <v>0.59304367387608803</v>
      </c>
      <c r="D46" s="19">
        <v>0.61820727495859595</v>
      </c>
      <c r="E46" s="19">
        <v>0.68983978372600596</v>
      </c>
      <c r="F46" s="19">
        <v>0.72336989421287901</v>
      </c>
      <c r="G46" s="19">
        <v>0.899834637567685</v>
      </c>
      <c r="H46" s="19">
        <v>1.01231396726651</v>
      </c>
      <c r="I46" s="19">
        <v>0.88178956867709601</v>
      </c>
      <c r="J46" s="18">
        <v>0.40732693621304078</v>
      </c>
      <c r="K46" s="19">
        <v>0.41834037118054546</v>
      </c>
      <c r="L46" s="19">
        <v>0.45001202895118597</v>
      </c>
      <c r="M46" s="19">
        <v>0.45128554094588624</v>
      </c>
      <c r="N46" s="19">
        <v>0.48032231017622917</v>
      </c>
      <c r="O46" s="19">
        <v>0.65759579117705991</v>
      </c>
      <c r="P46" s="19">
        <v>0.63808709071223335</v>
      </c>
      <c r="Q46" s="19">
        <v>0.50530950269640518</v>
      </c>
      <c r="R46" s="18">
        <v>0.60985222637715975</v>
      </c>
      <c r="S46" s="19">
        <v>0.69489751938013755</v>
      </c>
      <c r="T46" s="19">
        <v>0.721673017483493</v>
      </c>
      <c r="U46" s="19">
        <v>0.82309453274368849</v>
      </c>
      <c r="V46" s="19">
        <v>0.89509903577008976</v>
      </c>
      <c r="W46" s="19">
        <v>1.0722420230554437</v>
      </c>
      <c r="X46" s="19">
        <v>1.0266580756779298</v>
      </c>
      <c r="Y46" s="19">
        <v>0.87530906234572059</v>
      </c>
      <c r="Z46" s="18">
        <v>3.1412221086955252E-3</v>
      </c>
      <c r="AA46" s="19">
        <v>3.6651551624968027E-3</v>
      </c>
      <c r="AB46" s="19">
        <v>4.8334600747527469E-3</v>
      </c>
      <c r="AC46" s="19">
        <v>5.3937316104876931E-3</v>
      </c>
      <c r="AD46" s="19">
        <v>5.6561046476561617E-3</v>
      </c>
      <c r="AE46" s="19">
        <v>7.0356087304052507E-3</v>
      </c>
      <c r="AF46" s="19">
        <v>6.526600574865299E-3</v>
      </c>
      <c r="AG46" s="19">
        <v>5.6849741717662234E-3</v>
      </c>
      <c r="AH46" s="18">
        <v>6.3531392909137998E-3</v>
      </c>
      <c r="AI46" s="19">
        <v>7.4130459234511004E-3</v>
      </c>
      <c r="AJ46" s="19">
        <v>7.7275909369824503E-3</v>
      </c>
      <c r="AK46" s="19">
        <v>8.6229972965750808E-3</v>
      </c>
      <c r="AL46" s="19">
        <v>9.0421236776609907E-3</v>
      </c>
      <c r="AM46" s="19">
        <v>1.12479329695961E-2</v>
      </c>
      <c r="AN46" s="19">
        <v>1.12479329695961E-2</v>
      </c>
      <c r="AO46" s="19">
        <v>9.7976618750158801E-3</v>
      </c>
      <c r="AP46" s="18">
        <v>1.911757272921546</v>
      </c>
      <c r="AQ46" s="19">
        <v>2.1276992675434094</v>
      </c>
      <c r="AR46" s="19">
        <v>2.1947085125232855</v>
      </c>
      <c r="AS46" s="19">
        <v>2.6263160315115335</v>
      </c>
      <c r="AT46" s="19">
        <v>2.9272574119280343</v>
      </c>
      <c r="AU46" s="19">
        <v>3.3970354181949287</v>
      </c>
      <c r="AV46" s="19">
        <v>3.0403108065542614</v>
      </c>
      <c r="AW46" s="20">
        <v>2.5578033321424827</v>
      </c>
      <c r="AX46" s="47">
        <v>1534.7018969649998</v>
      </c>
      <c r="AY46" s="47">
        <v>1559.2408772240001</v>
      </c>
      <c r="AZ46" s="47">
        <v>1645.331721433</v>
      </c>
      <c r="BA46" s="47">
        <v>1648.699790764</v>
      </c>
      <c r="BB46" s="47">
        <v>1919.98440084</v>
      </c>
      <c r="BC46" s="47">
        <v>2326.6427700770114</v>
      </c>
      <c r="BD46" s="47">
        <v>2087.9387907402388</v>
      </c>
      <c r="BE46" s="47">
        <v>1819.9299906162148</v>
      </c>
      <c r="BF46" s="48">
        <v>2342.83200485</v>
      </c>
      <c r="BG46" s="49">
        <v>2510.2066349420002</v>
      </c>
      <c r="BH46" s="49">
        <v>2596.2974791510001</v>
      </c>
      <c r="BI46" s="49">
        <v>3290.4537655219992</v>
      </c>
      <c r="BJ46" s="49">
        <v>3805.7215963980002</v>
      </c>
      <c r="BK46" s="49">
        <v>4210.3047627341284</v>
      </c>
      <c r="BL46" s="49">
        <v>3442.0026273409303</v>
      </c>
      <c r="BM46" s="50">
        <v>2797.2560689717684</v>
      </c>
      <c r="BN46" s="47">
        <v>14.431682627751591</v>
      </c>
      <c r="BO46" s="47">
        <v>14.700508165810856</v>
      </c>
      <c r="BP46" s="47">
        <v>15.459619425148082</v>
      </c>
      <c r="BQ46" s="47">
        <v>15.501496293779796</v>
      </c>
      <c r="BR46" s="47">
        <v>17.822175719146859</v>
      </c>
      <c r="BS46" s="47">
        <v>22.143905264459494</v>
      </c>
      <c r="BT46" s="47">
        <v>20.15939137141693</v>
      </c>
      <c r="BU46" s="47">
        <v>17.25070638636425</v>
      </c>
      <c r="BV46" s="48">
        <v>21.95440170911554</v>
      </c>
      <c r="BW46" s="49">
        <v>23.857613231511188</v>
      </c>
      <c r="BX46" s="49">
        <v>24.498787367705351</v>
      </c>
      <c r="BY46" s="49">
        <v>30.366256193758357</v>
      </c>
      <c r="BZ46" s="49">
        <v>34.80238468692594</v>
      </c>
      <c r="CA46" s="49">
        <v>39.118788099201971</v>
      </c>
      <c r="CB46" s="49">
        <v>33.048021149897977</v>
      </c>
      <c r="CC46" s="50">
        <v>27.240969300382218</v>
      </c>
    </row>
    <row r="47" spans="1:81" x14ac:dyDescent="0.2">
      <c r="A47" s="17" t="s">
        <v>50</v>
      </c>
      <c r="B47" s="18">
        <v>5.5437060575170349</v>
      </c>
      <c r="C47" s="19">
        <v>5.697096047341522</v>
      </c>
      <c r="D47" s="19">
        <v>5.691932454964185</v>
      </c>
      <c r="E47" s="19">
        <v>4.0850194797764248</v>
      </c>
      <c r="F47" s="19">
        <v>3.6658727366989408</v>
      </c>
      <c r="G47" s="19">
        <v>4.0246111045120507</v>
      </c>
      <c r="H47" s="19">
        <v>4.3657832228531355</v>
      </c>
      <c r="I47" s="19">
        <v>4.0450787782073103</v>
      </c>
      <c r="J47" s="18">
        <v>2.3529305630655264</v>
      </c>
      <c r="K47" s="19">
        <v>2.5363796097830518</v>
      </c>
      <c r="L47" s="19">
        <v>2.5660620464171355</v>
      </c>
      <c r="M47" s="19">
        <v>2.577373301259779</v>
      </c>
      <c r="N47" s="19">
        <v>2.7341244300210827</v>
      </c>
      <c r="O47" s="19">
        <v>2.7750204989330047</v>
      </c>
      <c r="P47" s="19">
        <v>2.7202580824894542</v>
      </c>
      <c r="Q47" s="19">
        <v>1.9725506830313784</v>
      </c>
      <c r="R47" s="18">
        <v>4.3439791147266194</v>
      </c>
      <c r="S47" s="19">
        <v>4.6737004696257287</v>
      </c>
      <c r="T47" s="19">
        <v>4.7747133288768824</v>
      </c>
      <c r="U47" s="19">
        <v>4.6298281870813103</v>
      </c>
      <c r="V47" s="19">
        <v>4.4629600743131563</v>
      </c>
      <c r="W47" s="19">
        <v>4.7145626146626336</v>
      </c>
      <c r="X47" s="19">
        <v>4.6360796099238346</v>
      </c>
      <c r="Y47" s="19">
        <v>3.5959930433023191</v>
      </c>
      <c r="Z47" s="18">
        <v>3.7324872848538748E-2</v>
      </c>
      <c r="AA47" s="19">
        <v>3.8400798441956874E-2</v>
      </c>
      <c r="AB47" s="19">
        <v>3.8364737446704773E-2</v>
      </c>
      <c r="AC47" s="19">
        <v>2.9480568342401169E-2</v>
      </c>
      <c r="AD47" s="19">
        <v>2.7127552026517621E-2</v>
      </c>
      <c r="AE47" s="19">
        <v>2.9811610595407861E-2</v>
      </c>
      <c r="AF47" s="19">
        <v>3.1102059169556384E-2</v>
      </c>
      <c r="AG47" s="19">
        <v>2.7134527177615553E-2</v>
      </c>
      <c r="AH47" s="18">
        <v>4.8326556232609494E-2</v>
      </c>
      <c r="AI47" s="19">
        <v>5.0243931104253382E-2</v>
      </c>
      <c r="AJ47" s="19">
        <v>5.0179386199753137E-2</v>
      </c>
      <c r="AK47" s="19">
        <v>4.3524885614490409E-2</v>
      </c>
      <c r="AL47" s="19">
        <v>4.1622141293466988E-2</v>
      </c>
      <c r="AM47" s="19">
        <v>4.5607023881749795E-2</v>
      </c>
      <c r="AN47" s="19">
        <v>4.4673439663124009E-2</v>
      </c>
      <c r="AO47" s="19">
        <v>3.3772056224083198E-2</v>
      </c>
      <c r="AP47" s="18">
        <v>17.708810525722736</v>
      </c>
      <c r="AQ47" s="19">
        <v>18.152020392784095</v>
      </c>
      <c r="AR47" s="19">
        <v>18.269287541834835</v>
      </c>
      <c r="AS47" s="19">
        <v>17.052699361757224</v>
      </c>
      <c r="AT47" s="19">
        <v>18.592514947018376</v>
      </c>
      <c r="AU47" s="19">
        <v>20.325621619306556</v>
      </c>
      <c r="AV47" s="19">
        <v>21.901980447731944</v>
      </c>
      <c r="AW47" s="20">
        <v>21.884734622612108</v>
      </c>
      <c r="AX47" s="47">
        <v>13103.486907317001</v>
      </c>
      <c r="AY47" s="47">
        <v>13275.691737732999</v>
      </c>
      <c r="AZ47" s="47">
        <v>13444.5659719</v>
      </c>
      <c r="BA47" s="47">
        <v>13222.280148551998</v>
      </c>
      <c r="BB47" s="47">
        <v>16294.58207757755</v>
      </c>
      <c r="BC47" s="47">
        <v>17412.490786431674</v>
      </c>
      <c r="BD47" s="47">
        <v>19302.784684800441</v>
      </c>
      <c r="BE47" s="47">
        <v>21056.333271102132</v>
      </c>
      <c r="BF47" s="48">
        <v>27631.438780585006</v>
      </c>
      <c r="BG47" s="49">
        <v>28013.754496617996</v>
      </c>
      <c r="BH47" s="49">
        <v>28400.272301992001</v>
      </c>
      <c r="BI47" s="49">
        <v>27181.292571893999</v>
      </c>
      <c r="BJ47" s="49">
        <v>32454.071481453251</v>
      </c>
      <c r="BK47" s="49">
        <v>35757.326810044506</v>
      </c>
      <c r="BL47" s="49">
        <v>40678.436271686041</v>
      </c>
      <c r="BM47" s="50">
        <v>45327.196394968676</v>
      </c>
      <c r="BN47" s="47">
        <v>110.47205927173445</v>
      </c>
      <c r="BO47" s="47">
        <v>112.6825133796942</v>
      </c>
      <c r="BP47" s="47">
        <v>113.31591435392411</v>
      </c>
      <c r="BQ47" s="47">
        <v>112.48894854823251</v>
      </c>
      <c r="BR47" s="47">
        <v>132.78855036995716</v>
      </c>
      <c r="BS47" s="47">
        <v>139.85008098576418</v>
      </c>
      <c r="BT47" s="47">
        <v>150.23729271875445</v>
      </c>
      <c r="BU47" s="47">
        <v>153.59994528814178</v>
      </c>
      <c r="BV47" s="48">
        <v>227.57010744127012</v>
      </c>
      <c r="BW47" s="49">
        <v>232.14863485056816</v>
      </c>
      <c r="BX47" s="49">
        <v>234.25256991710415</v>
      </c>
      <c r="BY47" s="49">
        <v>223.09377311224176</v>
      </c>
      <c r="BZ47" s="49">
        <v>252.18037526387832</v>
      </c>
      <c r="CA47" s="49">
        <v>275.51162800738473</v>
      </c>
      <c r="CB47" s="49">
        <v>304.25071398980475</v>
      </c>
      <c r="CC47" s="50">
        <v>321.5233404367919</v>
      </c>
    </row>
    <row r="48" spans="1:81" x14ac:dyDescent="0.2">
      <c r="A48" s="17" t="s">
        <v>51</v>
      </c>
      <c r="B48" s="18">
        <v>118.74729709305272</v>
      </c>
      <c r="C48" s="19">
        <v>140.12910130759036</v>
      </c>
      <c r="D48" s="19">
        <v>142.70485974943614</v>
      </c>
      <c r="E48" s="19">
        <v>132.47586252774897</v>
      </c>
      <c r="F48" s="19">
        <v>127.59380631797545</v>
      </c>
      <c r="G48" s="19">
        <v>114.05976897963491</v>
      </c>
      <c r="H48" s="19">
        <v>113.92203313765387</v>
      </c>
      <c r="I48" s="19">
        <v>105.67129216729606</v>
      </c>
      <c r="J48" s="18">
        <v>43.71118848574681</v>
      </c>
      <c r="K48" s="19">
        <v>45.70537456194662</v>
      </c>
      <c r="L48" s="19">
        <v>45.500326010466431</v>
      </c>
      <c r="M48" s="19">
        <v>47.4280189191715</v>
      </c>
      <c r="N48" s="19">
        <v>48.055887276816229</v>
      </c>
      <c r="O48" s="19">
        <v>45.706378299880306</v>
      </c>
      <c r="P48" s="19">
        <v>41.960587455265781</v>
      </c>
      <c r="Q48" s="19">
        <v>42.148176880017211</v>
      </c>
      <c r="R48" s="18">
        <v>82.561781360999433</v>
      </c>
      <c r="S48" s="19">
        <v>88.439396267358617</v>
      </c>
      <c r="T48" s="19">
        <v>89.695038402998222</v>
      </c>
      <c r="U48" s="19">
        <v>84.76508054763913</v>
      </c>
      <c r="V48" s="19">
        <v>82.065744805105666</v>
      </c>
      <c r="W48" s="19">
        <v>79.818758843213331</v>
      </c>
      <c r="X48" s="19">
        <v>71.523608106419047</v>
      </c>
      <c r="Y48" s="19">
        <v>69.784891921643663</v>
      </c>
      <c r="Z48" s="18">
        <v>0.49054667260582902</v>
      </c>
      <c r="AA48" s="19">
        <v>0.5366445379479382</v>
      </c>
      <c r="AB48" s="19">
        <v>0.55016677314005247</v>
      </c>
      <c r="AC48" s="19">
        <v>0.50737008283921414</v>
      </c>
      <c r="AD48" s="19">
        <v>0.44599479174424322</v>
      </c>
      <c r="AE48" s="19">
        <v>0.45400726599689811</v>
      </c>
      <c r="AF48" s="19">
        <v>0.41077084179836093</v>
      </c>
      <c r="AG48" s="19">
        <v>0.38500168523016448</v>
      </c>
      <c r="AH48" s="18">
        <v>0.35468918200431354</v>
      </c>
      <c r="AI48" s="19">
        <v>0.40457873274920669</v>
      </c>
      <c r="AJ48" s="19">
        <v>0.42444805381824952</v>
      </c>
      <c r="AK48" s="19">
        <v>0.39682897133746825</v>
      </c>
      <c r="AL48" s="19">
        <v>0.37097908550366476</v>
      </c>
      <c r="AM48" s="19">
        <v>0.37071077036227945</v>
      </c>
      <c r="AN48" s="19">
        <v>0.37171421492537143</v>
      </c>
      <c r="AO48" s="19">
        <v>0.35816416055768213</v>
      </c>
      <c r="AP48" s="18">
        <v>194.41487059995305</v>
      </c>
      <c r="AQ48" s="19">
        <v>203.55940401317224</v>
      </c>
      <c r="AR48" s="19">
        <v>207.55696551818986</v>
      </c>
      <c r="AS48" s="19">
        <v>200.20301786299757</v>
      </c>
      <c r="AT48" s="19">
        <v>204.76581266501091</v>
      </c>
      <c r="AU48" s="19">
        <v>209.04916560348244</v>
      </c>
      <c r="AV48" s="19">
        <v>181.95497763518696</v>
      </c>
      <c r="AW48" s="20">
        <v>187.40189476482286</v>
      </c>
      <c r="AX48" s="47">
        <v>153201.84732663006</v>
      </c>
      <c r="AY48" s="47">
        <v>154855.4572437141</v>
      </c>
      <c r="AZ48" s="47">
        <v>156417.7048060231</v>
      </c>
      <c r="BA48" s="47">
        <v>154172.851783071</v>
      </c>
      <c r="BB48" s="47">
        <v>162686.00745948794</v>
      </c>
      <c r="BC48" s="47">
        <v>171726.76955676283</v>
      </c>
      <c r="BD48" s="47">
        <v>150925.10832135694</v>
      </c>
      <c r="BE48" s="47">
        <v>164510.59799234243</v>
      </c>
      <c r="BF48" s="48">
        <v>303866.66453856899</v>
      </c>
      <c r="BG48" s="49">
        <v>307421.93550502497</v>
      </c>
      <c r="BH48" s="49">
        <v>311255.21024597908</v>
      </c>
      <c r="BI48" s="49">
        <v>304816.69125077402</v>
      </c>
      <c r="BJ48" s="49">
        <v>322839.12428414833</v>
      </c>
      <c r="BK48" s="49">
        <v>339924.92569755414</v>
      </c>
      <c r="BL48" s="49">
        <v>282106.9317713597</v>
      </c>
      <c r="BM48" s="50">
        <v>303028.39386101963</v>
      </c>
      <c r="BN48" s="47">
        <v>1275.2780361574053</v>
      </c>
      <c r="BO48" s="47">
        <v>1293.8355956855805</v>
      </c>
      <c r="BP48" s="47">
        <v>1298.2864930221328</v>
      </c>
      <c r="BQ48" s="47">
        <v>1296.7234630615303</v>
      </c>
      <c r="BR48" s="47">
        <v>1363.5379804753268</v>
      </c>
      <c r="BS48" s="47">
        <v>1412.2482894341094</v>
      </c>
      <c r="BT48" s="47">
        <v>1244.332872511716</v>
      </c>
      <c r="BU48" s="47">
        <v>1332.4172120507496</v>
      </c>
      <c r="BV48" s="48">
        <v>2475.9857708120744</v>
      </c>
      <c r="BW48" s="49">
        <v>2529.617552562745</v>
      </c>
      <c r="BX48" s="49">
        <v>2555.0085797387678</v>
      </c>
      <c r="BY48" s="49">
        <v>2484.4548189198913</v>
      </c>
      <c r="BZ48" s="49">
        <v>2611.047930189105</v>
      </c>
      <c r="CA48" s="49">
        <v>2708.6783791189141</v>
      </c>
      <c r="CB48" s="49">
        <v>2254.0110199709484</v>
      </c>
      <c r="CC48" s="50">
        <v>2371.5048949899024</v>
      </c>
    </row>
    <row r="49" spans="1:81" x14ac:dyDescent="0.2">
      <c r="A49" s="17" t="s">
        <v>52</v>
      </c>
      <c r="B49" s="18">
        <v>11.415729563445456</v>
      </c>
      <c r="C49" s="19">
        <v>11.350074611640043</v>
      </c>
      <c r="D49" s="19">
        <v>11.374173785696094</v>
      </c>
      <c r="E49" s="19">
        <v>13.029310879366134</v>
      </c>
      <c r="F49" s="19">
        <v>13.935232018406763</v>
      </c>
      <c r="G49" s="19">
        <v>14.696937378351198</v>
      </c>
      <c r="H49" s="19">
        <v>13.094989573917868</v>
      </c>
      <c r="I49" s="19">
        <v>11.461401364303148</v>
      </c>
      <c r="J49" s="18">
        <v>12.351700628904563</v>
      </c>
      <c r="K49" s="19">
        <v>11.196595506796866</v>
      </c>
      <c r="L49" s="19">
        <v>11.154617934317839</v>
      </c>
      <c r="M49" s="19">
        <v>11.165277875741838</v>
      </c>
      <c r="N49" s="19">
        <v>11.174823128905771</v>
      </c>
      <c r="O49" s="19">
        <v>11.179726786261364</v>
      </c>
      <c r="P49" s="19">
        <v>11.160033230053438</v>
      </c>
      <c r="Q49" s="19">
        <v>11.197469854076736</v>
      </c>
      <c r="R49" s="18">
        <v>28.207377539893223</v>
      </c>
      <c r="S49" s="19">
        <v>25.591728928139617</v>
      </c>
      <c r="T49" s="19">
        <v>25.503284213776482</v>
      </c>
      <c r="U49" s="19">
        <v>25.514934592149224</v>
      </c>
      <c r="V49" s="19">
        <v>22.848185241003801</v>
      </c>
      <c r="W49" s="19">
        <v>22.760741191101971</v>
      </c>
      <c r="X49" s="19">
        <v>23.336653074680868</v>
      </c>
      <c r="Y49" s="19">
        <v>23.095911387847593</v>
      </c>
      <c r="Z49" s="18">
        <v>4.6871648858101557E-2</v>
      </c>
      <c r="AA49" s="19">
        <v>4.6946047121261374E-2</v>
      </c>
      <c r="AB49" s="19">
        <v>4.6698073932857881E-2</v>
      </c>
      <c r="AC49" s="19">
        <v>4.4772634094432898E-2</v>
      </c>
      <c r="AD49" s="19">
        <v>4.2145075506978352E-2</v>
      </c>
      <c r="AE49" s="19">
        <v>4.2259186172640385E-2</v>
      </c>
      <c r="AF49" s="19">
        <v>4.1495650361319393E-2</v>
      </c>
      <c r="AG49" s="19">
        <v>3.9804564334964661E-2</v>
      </c>
      <c r="AH49" s="18">
        <v>0.1149996587565645</v>
      </c>
      <c r="AI49" s="19">
        <v>0.11499965878947456</v>
      </c>
      <c r="AJ49" s="19">
        <v>0.11458244626017366</v>
      </c>
      <c r="AK49" s="19">
        <v>0.11447727364433807</v>
      </c>
      <c r="AL49" s="19">
        <v>0.10271072185313207</v>
      </c>
      <c r="AM49" s="19">
        <v>0.10290199122350963</v>
      </c>
      <c r="AN49" s="19">
        <v>0.10356154557539712</v>
      </c>
      <c r="AO49" s="19">
        <v>0.10060532909554493</v>
      </c>
      <c r="AP49" s="18">
        <v>27.136142929066754</v>
      </c>
      <c r="AQ49" s="19">
        <v>27.25994065784927</v>
      </c>
      <c r="AR49" s="19">
        <v>27.12622852385994</v>
      </c>
      <c r="AS49" s="19">
        <v>27.319541993412859</v>
      </c>
      <c r="AT49" s="19">
        <v>25.495003945356249</v>
      </c>
      <c r="AU49" s="19">
        <v>25.578635028056443</v>
      </c>
      <c r="AV49" s="19">
        <v>25.3571468102053</v>
      </c>
      <c r="AW49" s="20">
        <v>25.165046666132223</v>
      </c>
      <c r="AX49" s="47">
        <v>11720.607192198</v>
      </c>
      <c r="AY49" s="47">
        <v>11686.859483826</v>
      </c>
      <c r="AZ49" s="47">
        <v>11566.040725620001</v>
      </c>
      <c r="BA49" s="47">
        <v>11745.691296763001</v>
      </c>
      <c r="BB49" s="47">
        <v>11981.535406112</v>
      </c>
      <c r="BC49" s="47">
        <v>12123.187615248</v>
      </c>
      <c r="BD49" s="47">
        <v>11592.093295390998</v>
      </c>
      <c r="BE49" s="47">
        <v>12601.486392743998</v>
      </c>
      <c r="BF49" s="48">
        <v>30082.151852227002</v>
      </c>
      <c r="BG49" s="49">
        <v>30339.703491340002</v>
      </c>
      <c r="BH49" s="49">
        <v>30237.484393145001</v>
      </c>
      <c r="BI49" s="49">
        <v>30832.776878016997</v>
      </c>
      <c r="BJ49" s="49">
        <v>29993.24287211</v>
      </c>
      <c r="BK49" s="49">
        <v>30237.564434690998</v>
      </c>
      <c r="BL49" s="49">
        <v>29585.125540249002</v>
      </c>
      <c r="BM49" s="50">
        <v>29997.825439802997</v>
      </c>
      <c r="BN49" s="47">
        <v>112.31397235537432</v>
      </c>
      <c r="BO49" s="47">
        <v>112.13710237837178</v>
      </c>
      <c r="BP49" s="47">
        <v>110.90192092961988</v>
      </c>
      <c r="BQ49" s="47">
        <v>112.19324923499576</v>
      </c>
      <c r="BR49" s="47">
        <v>113.89615377063963</v>
      </c>
      <c r="BS49" s="47">
        <v>114.90669277226593</v>
      </c>
      <c r="BT49" s="47">
        <v>111.09030496564432</v>
      </c>
      <c r="BU49" s="47">
        <v>118.34470437449393</v>
      </c>
      <c r="BV49" s="48">
        <v>280.25556796023136</v>
      </c>
      <c r="BW49" s="49">
        <v>282.33234176772049</v>
      </c>
      <c r="BX49" s="49">
        <v>280.76344461368541</v>
      </c>
      <c r="BY49" s="49">
        <v>285.19425661456899</v>
      </c>
      <c r="BZ49" s="49">
        <v>273.72049124527598</v>
      </c>
      <c r="CA49" s="49">
        <v>275.30395002246701</v>
      </c>
      <c r="CB49" s="49">
        <v>270.49236155635606</v>
      </c>
      <c r="CC49" s="50">
        <v>271.79650114549031</v>
      </c>
    </row>
    <row r="50" spans="1:81" x14ac:dyDescent="0.2">
      <c r="A50" s="17" t="s">
        <v>53</v>
      </c>
      <c r="B50" s="18">
        <v>0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8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1.1950837630955873E-4</v>
      </c>
      <c r="R50" s="18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1.1950837630955873E-4</v>
      </c>
      <c r="Z50" s="18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1.5210156984853072E-9</v>
      </c>
      <c r="AH50" s="18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0</v>
      </c>
      <c r="AO50" s="19">
        <v>0</v>
      </c>
      <c r="AP50" s="18">
        <v>0</v>
      </c>
      <c r="AQ50" s="19">
        <v>0</v>
      </c>
      <c r="AR50" s="19">
        <v>0</v>
      </c>
      <c r="AS50" s="19">
        <v>0</v>
      </c>
      <c r="AT50" s="19">
        <v>0</v>
      </c>
      <c r="AU50" s="19">
        <v>0</v>
      </c>
      <c r="AV50" s="19">
        <v>0</v>
      </c>
      <c r="AW50" s="20">
        <v>1.2720036998475706E-3</v>
      </c>
      <c r="AX50" s="47">
        <v>0</v>
      </c>
      <c r="AY50" s="47">
        <v>0</v>
      </c>
      <c r="AZ50" s="47">
        <v>0</v>
      </c>
      <c r="BA50" s="47">
        <v>0</v>
      </c>
      <c r="BB50" s="47">
        <v>0</v>
      </c>
      <c r="BC50" s="47">
        <v>0</v>
      </c>
      <c r="BD50" s="47">
        <v>0</v>
      </c>
      <c r="BE50" s="47">
        <v>2.5413796131751165</v>
      </c>
      <c r="BF50" s="48">
        <v>0</v>
      </c>
      <c r="BG50" s="49">
        <v>0</v>
      </c>
      <c r="BH50" s="49">
        <v>0</v>
      </c>
      <c r="BI50" s="49">
        <v>0</v>
      </c>
      <c r="BJ50" s="49">
        <v>0</v>
      </c>
      <c r="BK50" s="49">
        <v>0</v>
      </c>
      <c r="BL50" s="49">
        <v>0</v>
      </c>
      <c r="BM50" s="50">
        <v>2.5413796131751165</v>
      </c>
      <c r="BN50" s="47">
        <v>0</v>
      </c>
      <c r="BO50" s="47">
        <v>0</v>
      </c>
      <c r="BP50" s="47">
        <v>0</v>
      </c>
      <c r="BQ50" s="47">
        <v>0</v>
      </c>
      <c r="BR50" s="47">
        <v>0</v>
      </c>
      <c r="BS50" s="47">
        <v>0</v>
      </c>
      <c r="BT50" s="47">
        <v>0</v>
      </c>
      <c r="BU50" s="47">
        <v>2.1728795692647247E-2</v>
      </c>
      <c r="BV50" s="48">
        <v>0</v>
      </c>
      <c r="BW50" s="49">
        <v>0</v>
      </c>
      <c r="BX50" s="49">
        <v>0</v>
      </c>
      <c r="BY50" s="49">
        <v>0</v>
      </c>
      <c r="BZ50" s="49">
        <v>0</v>
      </c>
      <c r="CA50" s="49">
        <v>0</v>
      </c>
      <c r="CB50" s="49">
        <v>0</v>
      </c>
      <c r="CC50" s="50">
        <v>2.1728795692647247E-2</v>
      </c>
    </row>
    <row r="51" spans="1:81" x14ac:dyDescent="0.2">
      <c r="A51" s="17" t="s">
        <v>54</v>
      </c>
      <c r="B51" s="18">
        <v>2.295459284137193</v>
      </c>
      <c r="C51" s="19">
        <v>2.714400203831409</v>
      </c>
      <c r="D51" s="19">
        <v>2.549227012272206</v>
      </c>
      <c r="E51" s="19">
        <v>2.3627106389388999</v>
      </c>
      <c r="F51" s="19">
        <v>0.58825788062920803</v>
      </c>
      <c r="G51" s="19">
        <v>0.602718623859265</v>
      </c>
      <c r="H51" s="19">
        <v>0.602718623859265</v>
      </c>
      <c r="I51" s="19">
        <v>0</v>
      </c>
      <c r="J51" s="18">
        <v>2.5905602304568909</v>
      </c>
      <c r="K51" s="19">
        <v>3.0603805161009801</v>
      </c>
      <c r="L51" s="19">
        <v>3.1728575222410047</v>
      </c>
      <c r="M51" s="19">
        <v>3.242178185832068</v>
      </c>
      <c r="N51" s="19">
        <v>2.831191938125039</v>
      </c>
      <c r="O51" s="19">
        <v>2.3555696791039189</v>
      </c>
      <c r="P51" s="19">
        <v>1.9092902527146951</v>
      </c>
      <c r="Q51" s="19">
        <v>0.91756044757955157</v>
      </c>
      <c r="R51" s="18">
        <v>5.371200909674406</v>
      </c>
      <c r="S51" s="19">
        <v>6.305173007497606</v>
      </c>
      <c r="T51" s="19">
        <v>6.3973265618774509</v>
      </c>
      <c r="U51" s="19">
        <v>6.7975695555354374</v>
      </c>
      <c r="V51" s="19">
        <v>6.5999252208447903</v>
      </c>
      <c r="W51" s="19">
        <v>5.7239835683847389</v>
      </c>
      <c r="X51" s="19">
        <v>4.5895507694123285</v>
      </c>
      <c r="Y51" s="19">
        <v>3.0847221170145507</v>
      </c>
      <c r="Z51" s="18">
        <v>1.7608312897003181E-2</v>
      </c>
      <c r="AA51" s="19">
        <v>2.3538022093373745E-2</v>
      </c>
      <c r="AB51" s="19">
        <v>2.0485619800271283E-2</v>
      </c>
      <c r="AC51" s="19">
        <v>1.7988977597609614E-2</v>
      </c>
      <c r="AD51" s="19">
        <v>4.5103318056119264E-3</v>
      </c>
      <c r="AE51" s="19">
        <v>4.6179516623475131E-3</v>
      </c>
      <c r="AF51" s="19">
        <v>4.6141408669243041E-3</v>
      </c>
      <c r="AG51" s="19">
        <v>2.8698103809934419E-5</v>
      </c>
      <c r="AH51" s="18">
        <v>1.9581048786811623E-2</v>
      </c>
      <c r="AI51" s="19">
        <v>3.0006959121306881E-2</v>
      </c>
      <c r="AJ51" s="19">
        <v>2.4094482601045422E-2</v>
      </c>
      <c r="AK51" s="19">
        <v>1.9807738195450491E-2</v>
      </c>
      <c r="AL51" s="19">
        <v>4.9316483782994502E-3</v>
      </c>
      <c r="AM51" s="19">
        <v>5.0528797348997796E-3</v>
      </c>
      <c r="AN51" s="19">
        <v>5.0528797348997796E-3</v>
      </c>
      <c r="AO51" s="19">
        <v>0</v>
      </c>
      <c r="AP51" s="18">
        <v>30.599794190240729</v>
      </c>
      <c r="AQ51" s="19">
        <v>33.083535104267135</v>
      </c>
      <c r="AR51" s="19">
        <v>32.670790192012461</v>
      </c>
      <c r="AS51" s="19">
        <v>33.594597036248111</v>
      </c>
      <c r="AT51" s="19">
        <v>34.716347176968952</v>
      </c>
      <c r="AU51" s="19">
        <v>32.848012463054999</v>
      </c>
      <c r="AV51" s="19">
        <v>29.661098690558855</v>
      </c>
      <c r="AW51" s="20">
        <v>23.999814243336559</v>
      </c>
      <c r="AX51" s="47">
        <v>29571.703062069002</v>
      </c>
      <c r="AY51" s="47">
        <v>30885.414229013997</v>
      </c>
      <c r="AZ51" s="47">
        <v>31262.176424978992</v>
      </c>
      <c r="BA51" s="47">
        <v>32207.206412231084</v>
      </c>
      <c r="BB51" s="47">
        <v>33263.691829566858</v>
      </c>
      <c r="BC51" s="47">
        <v>31516.626459927102</v>
      </c>
      <c r="BD51" s="47">
        <v>27896.19043652988</v>
      </c>
      <c r="BE51" s="47">
        <v>21340.203460836517</v>
      </c>
      <c r="BF51" s="48">
        <v>66699.145148525</v>
      </c>
      <c r="BG51" s="49">
        <v>69471.249215977994</v>
      </c>
      <c r="BH51" s="49">
        <v>69848.51523581201</v>
      </c>
      <c r="BI51" s="49">
        <v>72723.004943853026</v>
      </c>
      <c r="BJ51" s="49">
        <v>79396.245141358129</v>
      </c>
      <c r="BK51" s="49">
        <v>76592.747288703438</v>
      </c>
      <c r="BL51" s="49">
        <v>70651.36659220091</v>
      </c>
      <c r="BM51" s="50">
        <v>59244.169483378748</v>
      </c>
      <c r="BN51" s="47">
        <v>221.26352676074544</v>
      </c>
      <c r="BO51" s="47">
        <v>234.69433088477891</v>
      </c>
      <c r="BP51" s="47">
        <v>235.84212782367626</v>
      </c>
      <c r="BQ51" s="47">
        <v>242.91305229316092</v>
      </c>
      <c r="BR51" s="47">
        <v>241.85539341146125</v>
      </c>
      <c r="BS51" s="47">
        <v>226.16395100415917</v>
      </c>
      <c r="BT51" s="47">
        <v>198.17655114734623</v>
      </c>
      <c r="BU51" s="47">
        <v>146.29135930675267</v>
      </c>
      <c r="BV51" s="48">
        <v>490.88527685690241</v>
      </c>
      <c r="BW51" s="49">
        <v>518.14088835129849</v>
      </c>
      <c r="BX51" s="49">
        <v>519.19018228933919</v>
      </c>
      <c r="BY51" s="49">
        <v>540.65421646907055</v>
      </c>
      <c r="BZ51" s="49">
        <v>583.0373074219043</v>
      </c>
      <c r="CA51" s="49">
        <v>551.32915324736769</v>
      </c>
      <c r="CB51" s="49">
        <v>497.2085940476241</v>
      </c>
      <c r="CC51" s="50">
        <v>408.95528251634749</v>
      </c>
    </row>
    <row r="52" spans="1:81" x14ac:dyDescent="0.2">
      <c r="A52" s="17" t="s">
        <v>55</v>
      </c>
      <c r="B52" s="18">
        <v>0</v>
      </c>
      <c r="C52" s="19">
        <v>0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8">
        <v>2.9074339038592401E-2</v>
      </c>
      <c r="K52" s="19">
        <v>3.7260068950016559E-2</v>
      </c>
      <c r="L52" s="19">
        <v>2.9876735746736098E-2</v>
      </c>
      <c r="M52" s="19">
        <v>9.5833297624239394E-2</v>
      </c>
      <c r="N52" s="19">
        <v>4.6529960520647E-2</v>
      </c>
      <c r="O52" s="19">
        <v>4.0150009094415101E-2</v>
      </c>
      <c r="P52" s="19">
        <v>5.69144138146985E-2</v>
      </c>
      <c r="Q52" s="19">
        <v>2.9074339038592401E-2</v>
      </c>
      <c r="R52" s="18">
        <v>0.46576078966361484</v>
      </c>
      <c r="S52" s="19">
        <v>0.52232895191818518</v>
      </c>
      <c r="T52" s="19">
        <v>0.51494561871490474</v>
      </c>
      <c r="U52" s="19">
        <v>0.58090218059240795</v>
      </c>
      <c r="V52" s="19">
        <v>0.53159884348881559</v>
      </c>
      <c r="W52" s="19">
        <v>0.52521889206258365</v>
      </c>
      <c r="X52" s="19">
        <v>0.54198329678286705</v>
      </c>
      <c r="Y52" s="19">
        <v>0.51414322200676099</v>
      </c>
      <c r="Z52" s="18">
        <v>5.3731921786424083E-6</v>
      </c>
      <c r="AA52" s="19">
        <v>6.0439343848932378E-6</v>
      </c>
      <c r="AB52" s="19">
        <v>5.9527821231243432E-6</v>
      </c>
      <c r="AC52" s="19">
        <v>6.7110574332301304E-6</v>
      </c>
      <c r="AD52" s="19">
        <v>6.1583774907034935E-6</v>
      </c>
      <c r="AE52" s="19">
        <v>6.0796126582808788E-6</v>
      </c>
      <c r="AF52" s="19">
        <v>6.2865806177905481E-6</v>
      </c>
      <c r="AG52" s="19">
        <v>5.9428759909250377E-6</v>
      </c>
      <c r="AH52" s="18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0</v>
      </c>
      <c r="AO52" s="19">
        <v>0</v>
      </c>
      <c r="AP52" s="18">
        <v>4.493523859110379</v>
      </c>
      <c r="AQ52" s="19">
        <v>5.0544559841664327</v>
      </c>
      <c r="AR52" s="19">
        <v>4.9782266498242738</v>
      </c>
      <c r="AS52" s="19">
        <v>5.6123614591613133</v>
      </c>
      <c r="AT52" s="19">
        <v>5.1501631186540342</v>
      </c>
      <c r="AU52" s="19">
        <v>5.0842932145108932</v>
      </c>
      <c r="AV52" s="19">
        <v>5.2573775623636951</v>
      </c>
      <c r="AW52" s="20">
        <v>4.9699422929821697</v>
      </c>
      <c r="AX52" s="47">
        <v>808.14672215999997</v>
      </c>
      <c r="AY52" s="47">
        <v>1009.751434128</v>
      </c>
      <c r="AZ52" s="47">
        <v>827.90879090399994</v>
      </c>
      <c r="BA52" s="47">
        <v>2327.7768081120003</v>
      </c>
      <c r="BB52" s="47">
        <v>1238.057747712</v>
      </c>
      <c r="BC52" s="47">
        <v>1080.9271944719999</v>
      </c>
      <c r="BD52" s="47">
        <v>1493.8143800399998</v>
      </c>
      <c r="BE52" s="47">
        <v>808.14672215999997</v>
      </c>
      <c r="BF52" s="48">
        <v>10422.20043096</v>
      </c>
      <c r="BG52" s="49">
        <v>11688.336231936</v>
      </c>
      <c r="BH52" s="49">
        <v>11506.493588712001</v>
      </c>
      <c r="BI52" s="49">
        <v>13006.361605919999</v>
      </c>
      <c r="BJ52" s="49">
        <v>11916.642545520001</v>
      </c>
      <c r="BK52" s="49">
        <v>11759.51199228</v>
      </c>
      <c r="BL52" s="49">
        <v>12172.399177848001</v>
      </c>
      <c r="BM52" s="50">
        <v>11486.731519968002</v>
      </c>
      <c r="BN52" s="47">
        <v>5.7232950863371199</v>
      </c>
      <c r="BO52" s="47">
        <v>7.1669864287399694</v>
      </c>
      <c r="BP52" s="47">
        <v>5.8648112606129041</v>
      </c>
      <c r="BQ52" s="47">
        <v>16.697315690695579</v>
      </c>
      <c r="BR52" s="47">
        <v>8.801887940314991</v>
      </c>
      <c r="BS52" s="47">
        <v>7.6766760485633494</v>
      </c>
      <c r="BT52" s="47">
        <v>10.633361184415801</v>
      </c>
      <c r="BU52" s="47">
        <v>5.7232950863371199</v>
      </c>
      <c r="BV52" s="48">
        <v>76.550656198536984</v>
      </c>
      <c r="BW52" s="49">
        <v>86.132687716405982</v>
      </c>
      <c r="BX52" s="49">
        <v>84.830512548278918</v>
      </c>
      <c r="BY52" s="49">
        <v>95.663016978361611</v>
      </c>
      <c r="BZ52" s="49">
        <v>87.767589227980949</v>
      </c>
      <c r="CA52" s="49">
        <v>86.642377336229345</v>
      </c>
      <c r="CB52" s="49">
        <v>89.599062472081854</v>
      </c>
      <c r="CC52" s="50">
        <v>84.688996374003125</v>
      </c>
    </row>
    <row r="53" spans="1:81" x14ac:dyDescent="0.2">
      <c r="A53" s="17" t="s">
        <v>56</v>
      </c>
      <c r="B53" s="18">
        <v>66.782419908679174</v>
      </c>
      <c r="C53" s="19">
        <v>42.824304782136416</v>
      </c>
      <c r="D53" s="19">
        <v>41.13318044063017</v>
      </c>
      <c r="E53" s="19">
        <v>39.837114808721758</v>
      </c>
      <c r="F53" s="19">
        <v>25.566550767762127</v>
      </c>
      <c r="G53" s="19">
        <v>24.674992646756628</v>
      </c>
      <c r="H53" s="19">
        <v>23.663376837864977</v>
      </c>
      <c r="I53" s="19">
        <v>17.617177952473089</v>
      </c>
      <c r="J53" s="18">
        <v>19.801725242933745</v>
      </c>
      <c r="K53" s="19">
        <v>18.623551660898922</v>
      </c>
      <c r="L53" s="19">
        <v>17.941349599424871</v>
      </c>
      <c r="M53" s="19">
        <v>17.988007915767014</v>
      </c>
      <c r="N53" s="19">
        <v>15.76093505434441</v>
      </c>
      <c r="O53" s="19">
        <v>16.22259592536307</v>
      </c>
      <c r="P53" s="19">
        <v>16.607327783441036</v>
      </c>
      <c r="Q53" s="19">
        <v>11.285815311697966</v>
      </c>
      <c r="R53" s="18">
        <v>47.750661962358613</v>
      </c>
      <c r="S53" s="19">
        <v>43.388219929219794</v>
      </c>
      <c r="T53" s="19">
        <v>41.89244405709983</v>
      </c>
      <c r="U53" s="19">
        <v>39.763583944648865</v>
      </c>
      <c r="V53" s="19">
        <v>27.533684147242361</v>
      </c>
      <c r="W53" s="19">
        <v>28.294681090770386</v>
      </c>
      <c r="X53" s="19">
        <v>28.791537200050765</v>
      </c>
      <c r="Y53" s="19">
        <v>19.962879210562718</v>
      </c>
      <c r="Z53" s="18">
        <v>0.33592164239237948</v>
      </c>
      <c r="AA53" s="19">
        <v>0.32526959434334068</v>
      </c>
      <c r="AB53" s="19">
        <v>0.29945730036593193</v>
      </c>
      <c r="AC53" s="19">
        <v>0.27333655468284018</v>
      </c>
      <c r="AD53" s="19">
        <v>0.16742917469047425</v>
      </c>
      <c r="AE53" s="19">
        <v>0.18008595616204451</v>
      </c>
      <c r="AF53" s="19">
        <v>0.1785396785430971</v>
      </c>
      <c r="AG53" s="19">
        <v>0.14594313211212806</v>
      </c>
      <c r="AH53" s="18">
        <v>0.39319892233032261</v>
      </c>
      <c r="AI53" s="19">
        <v>0.37668041670232416</v>
      </c>
      <c r="AJ53" s="19">
        <v>0.3571699608907497</v>
      </c>
      <c r="AK53" s="19">
        <v>0.33703323064645579</v>
      </c>
      <c r="AL53" s="19">
        <v>0.2164228022369534</v>
      </c>
      <c r="AM53" s="19">
        <v>0.2192119890793495</v>
      </c>
      <c r="AN53" s="19">
        <v>0.21967825933743582</v>
      </c>
      <c r="AO53" s="19">
        <v>0.18486106435083241</v>
      </c>
      <c r="AP53" s="18">
        <v>81.903388426882898</v>
      </c>
      <c r="AQ53" s="19">
        <v>78.041897518260669</v>
      </c>
      <c r="AR53" s="19">
        <v>74.450039539859802</v>
      </c>
      <c r="AS53" s="19">
        <v>73.042119721393149</v>
      </c>
      <c r="AT53" s="19">
        <v>61.567016512331612</v>
      </c>
      <c r="AU53" s="19">
        <v>68.431639666857762</v>
      </c>
      <c r="AV53" s="19">
        <v>72.790475045130606</v>
      </c>
      <c r="AW53" s="20">
        <v>67.755638362726614</v>
      </c>
      <c r="AX53" s="47">
        <v>33944.793762414003</v>
      </c>
      <c r="AY53" s="47">
        <v>33162.408536052004</v>
      </c>
      <c r="AZ53" s="47">
        <v>31773.915460382002</v>
      </c>
      <c r="BA53" s="47">
        <v>34042.71341333208</v>
      </c>
      <c r="BB53" s="47">
        <v>43586.572502322437</v>
      </c>
      <c r="BC53" s="47">
        <v>51530.991265237375</v>
      </c>
      <c r="BD53" s="47">
        <v>56667.818017555255</v>
      </c>
      <c r="BE53" s="47">
        <v>55064.662381591545</v>
      </c>
      <c r="BF53" s="48">
        <v>79778.146768995997</v>
      </c>
      <c r="BG53" s="49">
        <v>76393.412207999994</v>
      </c>
      <c r="BH53" s="49">
        <v>73349.090981333997</v>
      </c>
      <c r="BI53" s="49">
        <v>75976.447203959586</v>
      </c>
      <c r="BJ53" s="49">
        <v>88918.922320949699</v>
      </c>
      <c r="BK53" s="49">
        <v>107631.52475637564</v>
      </c>
      <c r="BL53" s="49">
        <v>119027.25228110317</v>
      </c>
      <c r="BM53" s="50">
        <v>118495.0687524466</v>
      </c>
      <c r="BN53" s="47">
        <v>338.61143250507934</v>
      </c>
      <c r="BO53" s="47">
        <v>329.71207681225235</v>
      </c>
      <c r="BP53" s="47">
        <v>313.18744429408429</v>
      </c>
      <c r="BQ53" s="47">
        <v>326.89683068700856</v>
      </c>
      <c r="BR53" s="47">
        <v>365.34086752452805</v>
      </c>
      <c r="BS53" s="47">
        <v>415.24037334165052</v>
      </c>
      <c r="BT53" s="47">
        <v>448.71127487079713</v>
      </c>
      <c r="BU53" s="47">
        <v>421.22688428363261</v>
      </c>
      <c r="BV53" s="48">
        <v>795.62909160336926</v>
      </c>
      <c r="BW53" s="49">
        <v>758.89758919007602</v>
      </c>
      <c r="BX53" s="49">
        <v>722.85017800450146</v>
      </c>
      <c r="BY53" s="49">
        <v>727.52197187711738</v>
      </c>
      <c r="BZ53" s="49">
        <v>717.40321575151461</v>
      </c>
      <c r="CA53" s="49">
        <v>831.91186598215381</v>
      </c>
      <c r="CB53" s="49">
        <v>902.76982209201731</v>
      </c>
      <c r="CC53" s="50">
        <v>870.0621003068502</v>
      </c>
    </row>
    <row r="54" spans="1:81" x14ac:dyDescent="0.2">
      <c r="A54" s="17" t="s">
        <v>57</v>
      </c>
      <c r="B54" s="18">
        <v>5.7042911467289317</v>
      </c>
      <c r="C54" s="19">
        <v>6.8254378621584895</v>
      </c>
      <c r="D54" s="19">
        <v>6.7275976555117367</v>
      </c>
      <c r="E54" s="19">
        <v>6.8203270068604356</v>
      </c>
      <c r="F54" s="19">
        <v>6.0835567959184944</v>
      </c>
      <c r="G54" s="19">
        <v>6.985156215565512</v>
      </c>
      <c r="H54" s="19">
        <v>6.7614219481867268</v>
      </c>
      <c r="I54" s="19">
        <v>5.9402475777776802</v>
      </c>
      <c r="J54" s="18">
        <v>3.6453345047981212</v>
      </c>
      <c r="K54" s="19">
        <v>4.037801216117149</v>
      </c>
      <c r="L54" s="19">
        <v>3.9523437107731625</v>
      </c>
      <c r="M54" s="19">
        <v>4.4064760124251112</v>
      </c>
      <c r="N54" s="19">
        <v>4.0920152527153837</v>
      </c>
      <c r="O54" s="19">
        <v>4.9734774123528522</v>
      </c>
      <c r="P54" s="19">
        <v>4.9396540007702896</v>
      </c>
      <c r="Q54" s="19">
        <v>4.4186117472743955</v>
      </c>
      <c r="R54" s="18">
        <v>8.0547720654404866</v>
      </c>
      <c r="S54" s="19">
        <v>9.2405062220390146</v>
      </c>
      <c r="T54" s="19">
        <v>9.1565360730584366</v>
      </c>
      <c r="U54" s="19">
        <v>9.397299178051707</v>
      </c>
      <c r="V54" s="19">
        <v>8.6854404013350361</v>
      </c>
      <c r="W54" s="19">
        <v>9.6566470325894649</v>
      </c>
      <c r="X54" s="19">
        <v>9.4850053524047873</v>
      </c>
      <c r="Y54" s="19">
        <v>8.8212312195034173</v>
      </c>
      <c r="Z54" s="18">
        <v>5.6184941428158372E-2</v>
      </c>
      <c r="AA54" s="19">
        <v>6.5382676393716366E-2</v>
      </c>
      <c r="AB54" s="19">
        <v>6.4635410530314658E-2</v>
      </c>
      <c r="AC54" s="19">
        <v>6.549699179883138E-2</v>
      </c>
      <c r="AD54" s="19">
        <v>5.9351955624314702E-2</v>
      </c>
      <c r="AE54" s="19">
        <v>6.6339014497491383E-2</v>
      </c>
      <c r="AF54" s="19">
        <v>6.4436738076591157E-2</v>
      </c>
      <c r="AG54" s="19">
        <v>5.8367435041600767E-2</v>
      </c>
      <c r="AH54" s="18">
        <v>0.10010723479676618</v>
      </c>
      <c r="AI54" s="19">
        <v>0.11649881140297084</v>
      </c>
      <c r="AJ54" s="19">
        <v>0.11516700161872065</v>
      </c>
      <c r="AK54" s="19">
        <v>0.11663591703383944</v>
      </c>
      <c r="AL54" s="19">
        <v>0.10568393082824987</v>
      </c>
      <c r="AM54" s="19">
        <v>0.11804140797367685</v>
      </c>
      <c r="AN54" s="19">
        <v>0.11464829012892408</v>
      </c>
      <c r="AO54" s="19">
        <v>0.10398581165646531</v>
      </c>
      <c r="AP54" s="18">
        <v>31.738546381799672</v>
      </c>
      <c r="AQ54" s="19">
        <v>35.263206554484988</v>
      </c>
      <c r="AR54" s="19">
        <v>35.015967864912177</v>
      </c>
      <c r="AS54" s="19">
        <v>35.51098572570465</v>
      </c>
      <c r="AT54" s="19">
        <v>33.493533199727679</v>
      </c>
      <c r="AU54" s="19">
        <v>37.194505694828976</v>
      </c>
      <c r="AV54" s="19">
        <v>37.877172435990978</v>
      </c>
      <c r="AW54" s="20">
        <v>37.693792805168734</v>
      </c>
      <c r="AX54" s="47">
        <v>19989.612578018998</v>
      </c>
      <c r="AY54" s="47">
        <v>20997.014650920995</v>
      </c>
      <c r="AZ54" s="47">
        <v>20855.060900818997</v>
      </c>
      <c r="BA54" s="47">
        <v>22134.140574926998</v>
      </c>
      <c r="BB54" s="47">
        <v>21474.695219610989</v>
      </c>
      <c r="BC54" s="47">
        <v>24953.20733179219</v>
      </c>
      <c r="BD54" s="47">
        <v>26452.92404629627</v>
      </c>
      <c r="BE54" s="47">
        <v>27691.526636665054</v>
      </c>
      <c r="BF54" s="48">
        <v>44795.607053435</v>
      </c>
      <c r="BG54" s="49">
        <v>47965.070750864994</v>
      </c>
      <c r="BH54" s="49">
        <v>47961.351290487008</v>
      </c>
      <c r="BI54" s="49">
        <v>48508.591504302996</v>
      </c>
      <c r="BJ54" s="49">
        <v>46869.991456321994</v>
      </c>
      <c r="BK54" s="49">
        <v>52367.61461507326</v>
      </c>
      <c r="BL54" s="49">
        <v>55891.970555071588</v>
      </c>
      <c r="BM54" s="50">
        <v>59838.446589257415</v>
      </c>
      <c r="BN54" s="47">
        <v>168.58717951185673</v>
      </c>
      <c r="BO54" s="47">
        <v>178.98477758780564</v>
      </c>
      <c r="BP54" s="47">
        <v>176.66486895961907</v>
      </c>
      <c r="BQ54" s="47">
        <v>189.77623974320935</v>
      </c>
      <c r="BR54" s="47">
        <v>183.16097959552729</v>
      </c>
      <c r="BS54" s="47">
        <v>214.12791427077843</v>
      </c>
      <c r="BT54" s="47">
        <v>222.00553613700063</v>
      </c>
      <c r="BU54" s="47">
        <v>222.36144589096392</v>
      </c>
      <c r="BV54" s="48">
        <v>375.73225018851667</v>
      </c>
      <c r="BW54" s="49">
        <v>408.95769734095342</v>
      </c>
      <c r="BX54" s="49">
        <v>406.84066662938477</v>
      </c>
      <c r="BY54" s="49">
        <v>412.8507543110087</v>
      </c>
      <c r="BZ54" s="49">
        <v>396.363957722142</v>
      </c>
      <c r="CA54" s="49">
        <v>439.30540769921026</v>
      </c>
      <c r="CB54" s="49">
        <v>456.73334258020913</v>
      </c>
      <c r="CC54" s="50">
        <v>471.32248338722218</v>
      </c>
    </row>
    <row r="55" spans="1:81" ht="13.5" thickBot="1" x14ac:dyDescent="0.25">
      <c r="A55" s="21" t="s">
        <v>58</v>
      </c>
      <c r="B55" s="22">
        <v>12.042929401250813</v>
      </c>
      <c r="C55" s="23">
        <v>12.334130374040386</v>
      </c>
      <c r="D55" s="23">
        <v>12.366475638884229</v>
      </c>
      <c r="E55" s="23">
        <v>11.150319290931826</v>
      </c>
      <c r="F55" s="23">
        <v>13.419578799119135</v>
      </c>
      <c r="G55" s="23">
        <v>13.704804631562435</v>
      </c>
      <c r="H55" s="23">
        <v>16.870023119549842</v>
      </c>
      <c r="I55" s="23">
        <v>13.786796924412373</v>
      </c>
      <c r="J55" s="22">
        <v>6.5191962494433247</v>
      </c>
      <c r="K55" s="23">
        <v>6.2862274933948719</v>
      </c>
      <c r="L55" s="23">
        <v>6.1736534717390397</v>
      </c>
      <c r="M55" s="23">
        <v>5.9359043128636948</v>
      </c>
      <c r="N55" s="23">
        <v>5.8963089295072777</v>
      </c>
      <c r="O55" s="23">
        <v>6.0169198142915112</v>
      </c>
      <c r="P55" s="23">
        <v>6.1931230478188368</v>
      </c>
      <c r="Q55" s="23">
        <v>5.9774117160503613</v>
      </c>
      <c r="R55" s="22">
        <v>15.114034920515582</v>
      </c>
      <c r="S55" s="23">
        <v>14.641462230021208</v>
      </c>
      <c r="T55" s="23">
        <v>14.523725906671675</v>
      </c>
      <c r="U55" s="23">
        <v>13.655837303094163</v>
      </c>
      <c r="V55" s="23">
        <v>13.493071958823261</v>
      </c>
      <c r="W55" s="23">
        <v>13.714682089903222</v>
      </c>
      <c r="X55" s="23">
        <v>13.92424262989897</v>
      </c>
      <c r="Y55" s="23">
        <v>13.763036151907716</v>
      </c>
      <c r="Z55" s="22">
        <v>7.6453834123843017E-2</v>
      </c>
      <c r="AA55" s="23">
        <v>7.8772900493506173E-2</v>
      </c>
      <c r="AB55" s="23">
        <v>8.0732176820145898E-2</v>
      </c>
      <c r="AC55" s="23">
        <v>7.9736722048380421E-2</v>
      </c>
      <c r="AD55" s="23">
        <v>7.5353436611708971E-2</v>
      </c>
      <c r="AE55" s="23">
        <v>7.7768016218731237E-2</v>
      </c>
      <c r="AF55" s="23">
        <v>8.3953367488404221E-2</v>
      </c>
      <c r="AG55" s="23">
        <v>7.8395884235109417E-2</v>
      </c>
      <c r="AH55" s="22">
        <v>0.13497282087392196</v>
      </c>
      <c r="AI55" s="23">
        <v>0.13910570823973642</v>
      </c>
      <c r="AJ55" s="23">
        <v>0.13975456735097364</v>
      </c>
      <c r="AK55" s="23">
        <v>0.1392176512086099</v>
      </c>
      <c r="AL55" s="23">
        <v>0.13617125089378929</v>
      </c>
      <c r="AM55" s="23">
        <v>0.14045116897015533</v>
      </c>
      <c r="AN55" s="23">
        <v>0.15038412048648542</v>
      </c>
      <c r="AO55" s="23">
        <v>0.14159330069190026</v>
      </c>
      <c r="AP55" s="22">
        <v>29.231806620030909</v>
      </c>
      <c r="AQ55" s="23">
        <v>30.119136171551979</v>
      </c>
      <c r="AR55" s="23">
        <v>30.265350741369659</v>
      </c>
      <c r="AS55" s="23">
        <v>29.949331079377668</v>
      </c>
      <c r="AT55" s="23">
        <v>29.341023323568493</v>
      </c>
      <c r="AU55" s="23">
        <v>30.262312789686479</v>
      </c>
      <c r="AV55" s="23">
        <v>31.210863196348313</v>
      </c>
      <c r="AW55" s="24">
        <v>30.505135623225634</v>
      </c>
      <c r="AX55" s="51">
        <v>11059.272354581</v>
      </c>
      <c r="AY55" s="51">
        <v>11241.101680326001</v>
      </c>
      <c r="AZ55" s="51">
        <v>11192.271303887002</v>
      </c>
      <c r="BA55" s="51">
        <v>11524.973300193</v>
      </c>
      <c r="BB55" s="51">
        <v>11408.321465415002</v>
      </c>
      <c r="BC55" s="51">
        <v>11843.025096467001</v>
      </c>
      <c r="BD55" s="51">
        <v>12533.002237148999</v>
      </c>
      <c r="BE55" s="51">
        <v>11722.164487733999</v>
      </c>
      <c r="BF55" s="52">
        <v>25602.149316193001</v>
      </c>
      <c r="BG55" s="53">
        <v>26394.566852647</v>
      </c>
      <c r="BH55" s="53">
        <v>26906.590888131996</v>
      </c>
      <c r="BI55" s="53">
        <v>26711.675009368006</v>
      </c>
      <c r="BJ55" s="53">
        <v>26121.09190707601</v>
      </c>
      <c r="BK55" s="53">
        <v>26960.867266761004</v>
      </c>
      <c r="BL55" s="53">
        <v>27777.157843442012</v>
      </c>
      <c r="BM55" s="54">
        <v>27178.40916611801</v>
      </c>
      <c r="BN55" s="51">
        <v>117.77625010957109</v>
      </c>
      <c r="BO55" s="51">
        <v>119.68548480544079</v>
      </c>
      <c r="BP55" s="51">
        <v>117.44513732709035</v>
      </c>
      <c r="BQ55" s="51">
        <v>120.76892545128257</v>
      </c>
      <c r="BR55" s="51">
        <v>119.57165755722998</v>
      </c>
      <c r="BS55" s="51">
        <v>124.02149399045054</v>
      </c>
      <c r="BT55" s="51">
        <v>131.10977942528422</v>
      </c>
      <c r="BU55" s="51">
        <v>122.79061328694809</v>
      </c>
      <c r="BV55" s="52">
        <v>272.60276333122937</v>
      </c>
      <c r="BW55" s="53">
        <v>280.86853806285808</v>
      </c>
      <c r="BX55" s="53">
        <v>282.08445436614744</v>
      </c>
      <c r="BY55" s="53">
        <v>279.62814177906495</v>
      </c>
      <c r="BZ55" s="53">
        <v>273.56691318792235</v>
      </c>
      <c r="CA55" s="53">
        <v>282.17126682562673</v>
      </c>
      <c r="CB55" s="53">
        <v>290.55604861095884</v>
      </c>
      <c r="CC55" s="54">
        <v>284.41101278414402</v>
      </c>
    </row>
    <row r="56" spans="1:81" ht="13.5" thickBot="1" x14ac:dyDescent="0.25">
      <c r="A56" s="25" t="s">
        <v>59</v>
      </c>
      <c r="B56" s="26">
        <f t="shared" ref="B56:AG56" si="0">SUM(B7:B55)</f>
        <v>837.69207859530604</v>
      </c>
      <c r="C56" s="26">
        <f t="shared" si="0"/>
        <v>859.96206430855159</v>
      </c>
      <c r="D56" s="26">
        <f t="shared" si="0"/>
        <v>876.28821496231421</v>
      </c>
      <c r="E56" s="26">
        <f t="shared" si="0"/>
        <v>853.22099967956353</v>
      </c>
      <c r="F56" s="26">
        <f t="shared" si="0"/>
        <v>791.24603777155824</v>
      </c>
      <c r="G56" s="26">
        <f t="shared" si="0"/>
        <v>789.08998121365823</v>
      </c>
      <c r="H56" s="26">
        <f t="shared" si="0"/>
        <v>800.58394971837413</v>
      </c>
      <c r="I56" s="26">
        <f t="shared" si="0"/>
        <v>743.44479218559832</v>
      </c>
      <c r="J56" s="26">
        <f t="shared" si="0"/>
        <v>343.38140170752001</v>
      </c>
      <c r="K56" s="26">
        <f t="shared" si="0"/>
        <v>348.68499269584407</v>
      </c>
      <c r="L56" s="26">
        <f t="shared" si="0"/>
        <v>342.64880739280721</v>
      </c>
      <c r="M56" s="26">
        <f t="shared" si="0"/>
        <v>343.74535637256139</v>
      </c>
      <c r="N56" s="26">
        <f t="shared" si="0"/>
        <v>333.44420557515508</v>
      </c>
      <c r="O56" s="26">
        <f t="shared" si="0"/>
        <v>336.12355485600938</v>
      </c>
      <c r="P56" s="26">
        <f t="shared" si="0"/>
        <v>330.93342736337883</v>
      </c>
      <c r="Q56" s="26">
        <f t="shared" si="0"/>
        <v>304.2548022293542</v>
      </c>
      <c r="R56" s="26">
        <f t="shared" si="0"/>
        <v>728.36792893205347</v>
      </c>
      <c r="S56" s="26">
        <f t="shared" si="0"/>
        <v>748.79515647572975</v>
      </c>
      <c r="T56" s="26">
        <f t="shared" si="0"/>
        <v>748.47192666716683</v>
      </c>
      <c r="U56" s="26">
        <f t="shared" si="0"/>
        <v>717.67212483826324</v>
      </c>
      <c r="V56" s="26">
        <f t="shared" si="0"/>
        <v>662.16496848279451</v>
      </c>
      <c r="W56" s="26">
        <f t="shared" si="0"/>
        <v>657.26308684434514</v>
      </c>
      <c r="X56" s="26">
        <f t="shared" si="0"/>
        <v>639.32090582767523</v>
      </c>
      <c r="Y56" s="26">
        <f t="shared" si="0"/>
        <v>588.0277071993529</v>
      </c>
      <c r="Z56" s="26">
        <f t="shared" si="0"/>
        <v>3.159596454463133</v>
      </c>
      <c r="AA56" s="26">
        <f t="shared" si="0"/>
        <v>3.2700246839021174</v>
      </c>
      <c r="AB56" s="26">
        <f t="shared" si="0"/>
        <v>3.2730578537680737</v>
      </c>
      <c r="AC56" s="26">
        <f t="shared" si="0"/>
        <v>3.0713272956794193</v>
      </c>
      <c r="AD56" s="26">
        <f t="shared" si="0"/>
        <v>2.6651095367868436</v>
      </c>
      <c r="AE56" s="26">
        <f t="shared" si="0"/>
        <v>2.7334584394922641</v>
      </c>
      <c r="AF56" s="26">
        <f t="shared" si="0"/>
        <v>2.6983364200435087</v>
      </c>
      <c r="AG56" s="26">
        <f t="shared" si="0"/>
        <v>2.403991123223344</v>
      </c>
      <c r="AH56" s="26">
        <f t="shared" ref="AH56:BM56" si="1">SUM(AH7:AH55)</f>
        <v>4.201480147372747</v>
      </c>
      <c r="AI56" s="26">
        <f t="shared" si="1"/>
        <v>4.4099043107980167</v>
      </c>
      <c r="AJ56" s="26">
        <f t="shared" si="1"/>
        <v>4.3998067377372401</v>
      </c>
      <c r="AK56" s="26">
        <f t="shared" si="1"/>
        <v>4.2301436772257652</v>
      </c>
      <c r="AL56" s="26">
        <f t="shared" si="1"/>
        <v>3.7354961466370518</v>
      </c>
      <c r="AM56" s="26">
        <f t="shared" si="1"/>
        <v>3.8006909715101602</v>
      </c>
      <c r="AN56" s="26">
        <f t="shared" si="1"/>
        <v>3.8064259091141359</v>
      </c>
      <c r="AO56" s="26">
        <f t="shared" si="1"/>
        <v>3.4514065458173961</v>
      </c>
      <c r="AP56" s="26">
        <f t="shared" si="1"/>
        <v>1663.7216411289344</v>
      </c>
      <c r="AQ56" s="26">
        <f t="shared" si="1"/>
        <v>1718.0821038261045</v>
      </c>
      <c r="AR56" s="26">
        <f t="shared" si="1"/>
        <v>1724.9969989661811</v>
      </c>
      <c r="AS56" s="26">
        <f t="shared" si="1"/>
        <v>1697.4773581659158</v>
      </c>
      <c r="AT56" s="26">
        <f t="shared" si="1"/>
        <v>1675.1391346854825</v>
      </c>
      <c r="AU56" s="26">
        <f t="shared" si="1"/>
        <v>1728.9925706896618</v>
      </c>
      <c r="AV56" s="26">
        <f t="shared" si="1"/>
        <v>1725.808443569452</v>
      </c>
      <c r="AW56" s="26">
        <f t="shared" si="1"/>
        <v>1714.9486045745819</v>
      </c>
      <c r="AX56" s="26">
        <f t="shared" si="1"/>
        <v>1164317.7554880632</v>
      </c>
      <c r="AY56" s="26">
        <f t="shared" si="1"/>
        <v>1189625.0570407973</v>
      </c>
      <c r="AZ56" s="26">
        <f t="shared" si="1"/>
        <v>1198866.5196526994</v>
      </c>
      <c r="BA56" s="26">
        <f t="shared" si="1"/>
        <v>1205409.1900388831</v>
      </c>
      <c r="BB56" s="26">
        <f t="shared" si="1"/>
        <v>1261970.4722451209</v>
      </c>
      <c r="BC56" s="26">
        <f t="shared" si="1"/>
        <v>1335090.7282602608</v>
      </c>
      <c r="BD56" s="26">
        <f t="shared" si="1"/>
        <v>1365335.6935455161</v>
      </c>
      <c r="BE56" s="26">
        <f t="shared" si="1"/>
        <v>1437392.3812754047</v>
      </c>
      <c r="BF56" s="26">
        <f t="shared" si="1"/>
        <v>2494830.2238847464</v>
      </c>
      <c r="BG56" s="26">
        <f t="shared" si="1"/>
        <v>2553982.0129030943</v>
      </c>
      <c r="BH56" s="26">
        <f t="shared" si="1"/>
        <v>2578647.7065525861</v>
      </c>
      <c r="BI56" s="26">
        <f t="shared" si="1"/>
        <v>2583559.1585920718</v>
      </c>
      <c r="BJ56" s="26">
        <f t="shared" si="1"/>
        <v>2698994.8183159465</v>
      </c>
      <c r="BK56" s="26">
        <f t="shared" si="1"/>
        <v>2850352.9682857036</v>
      </c>
      <c r="BL56" s="26">
        <f t="shared" si="1"/>
        <v>2891175.3880673079</v>
      </c>
      <c r="BM56" s="26">
        <f t="shared" si="1"/>
        <v>3031702.1399957198</v>
      </c>
      <c r="BN56" s="26">
        <f t="shared" ref="BN56:CS56" si="2">SUM(BN7:BN55)</f>
        <v>9875.3396163247235</v>
      </c>
      <c r="BO56" s="26">
        <f t="shared" si="2"/>
        <v>10110.893180578025</v>
      </c>
      <c r="BP56" s="26">
        <f t="shared" si="2"/>
        <v>10119.419433324825</v>
      </c>
      <c r="BQ56" s="26">
        <f t="shared" si="2"/>
        <v>10150.205214830086</v>
      </c>
      <c r="BR56" s="26">
        <f t="shared" si="2"/>
        <v>10428.158268084411</v>
      </c>
      <c r="BS56" s="26">
        <f t="shared" si="2"/>
        <v>10868.167668956501</v>
      </c>
      <c r="BT56" s="26">
        <f t="shared" si="2"/>
        <v>10960.007278053394</v>
      </c>
      <c r="BU56" s="26">
        <f t="shared" si="2"/>
        <v>11182.402789874683</v>
      </c>
      <c r="BV56" s="26">
        <f t="shared" si="2"/>
        <v>20898.631285193256</v>
      </c>
      <c r="BW56" s="26">
        <f t="shared" si="2"/>
        <v>21456.260407431673</v>
      </c>
      <c r="BX56" s="26">
        <f t="shared" si="2"/>
        <v>21572.50924748067</v>
      </c>
      <c r="BY56" s="26">
        <f t="shared" si="2"/>
        <v>21411.028937410043</v>
      </c>
      <c r="BZ56" s="26">
        <f t="shared" si="2"/>
        <v>21824.586564185851</v>
      </c>
      <c r="CA56" s="26">
        <f t="shared" si="2"/>
        <v>22649.325948098751</v>
      </c>
      <c r="CB56" s="26">
        <f t="shared" si="2"/>
        <v>22605.798708800969</v>
      </c>
      <c r="CC56" s="27">
        <f t="shared" si="2"/>
        <v>22999.088697365234</v>
      </c>
    </row>
    <row r="57" spans="1:81" x14ac:dyDescent="0.2">
      <c r="A57" s="28"/>
    </row>
    <row r="58" spans="1:81" x14ac:dyDescent="0.2">
      <c r="A58" s="29" t="s">
        <v>60</v>
      </c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</row>
    <row r="59" spans="1:81" x14ac:dyDescent="0.2">
      <c r="A59" s="2" t="s">
        <v>67</v>
      </c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</row>
    <row r="60" spans="1:81" x14ac:dyDescent="0.2">
      <c r="A60" s="31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</row>
    <row r="61" spans="1:81" ht="13.5" thickBot="1" x14ac:dyDescent="0.25">
      <c r="A61" s="32" t="s">
        <v>62</v>
      </c>
    </row>
    <row r="62" spans="1:81" ht="24.75" customHeight="1" thickBot="1" x14ac:dyDescent="0.25">
      <c r="A62" s="33"/>
      <c r="B62" s="67" t="s">
        <v>1</v>
      </c>
      <c r="C62" s="68"/>
      <c r="D62" s="68"/>
      <c r="E62" s="68"/>
      <c r="F62" s="68"/>
      <c r="G62" s="68"/>
      <c r="H62" s="68"/>
      <c r="I62" s="69"/>
      <c r="J62" s="67" t="s">
        <v>2</v>
      </c>
      <c r="K62" s="68"/>
      <c r="L62" s="68"/>
      <c r="M62" s="68"/>
      <c r="N62" s="68"/>
      <c r="O62" s="68"/>
      <c r="P62" s="68"/>
      <c r="Q62" s="69"/>
      <c r="R62" s="67" t="s">
        <v>3</v>
      </c>
      <c r="S62" s="68"/>
      <c r="T62" s="68"/>
      <c r="U62" s="68"/>
      <c r="V62" s="68"/>
      <c r="W62" s="68"/>
      <c r="X62" s="68"/>
      <c r="Y62" s="69"/>
      <c r="Z62" s="67" t="s">
        <v>4</v>
      </c>
      <c r="AA62" s="68"/>
      <c r="AB62" s="68"/>
      <c r="AC62" s="68"/>
      <c r="AD62" s="68"/>
      <c r="AE62" s="68"/>
      <c r="AF62" s="68"/>
      <c r="AG62" s="69"/>
      <c r="AH62" s="67" t="s">
        <v>5</v>
      </c>
      <c r="AI62" s="68"/>
      <c r="AJ62" s="68"/>
      <c r="AK62" s="68"/>
      <c r="AL62" s="68"/>
      <c r="AM62" s="68"/>
      <c r="AN62" s="68"/>
      <c r="AO62" s="69"/>
      <c r="AP62" s="67" t="s">
        <v>6</v>
      </c>
      <c r="AQ62" s="68"/>
      <c r="AR62" s="68"/>
      <c r="AS62" s="68"/>
      <c r="AT62" s="68"/>
      <c r="AU62" s="68"/>
      <c r="AV62" s="68"/>
      <c r="AW62" s="69"/>
      <c r="AX62" s="67" t="s">
        <v>7</v>
      </c>
      <c r="AY62" s="68"/>
      <c r="AZ62" s="68"/>
      <c r="BA62" s="68"/>
      <c r="BB62" s="68"/>
      <c r="BC62" s="68"/>
      <c r="BD62" s="68"/>
      <c r="BE62" s="69"/>
      <c r="BF62" s="67" t="s">
        <v>8</v>
      </c>
      <c r="BG62" s="68"/>
      <c r="BH62" s="68"/>
      <c r="BI62" s="68"/>
      <c r="BJ62" s="68"/>
      <c r="BK62" s="68"/>
      <c r="BL62" s="68"/>
      <c r="BM62" s="69"/>
      <c r="BN62" s="67" t="s">
        <v>65</v>
      </c>
      <c r="BO62" s="68"/>
      <c r="BP62" s="68"/>
      <c r="BQ62" s="68"/>
      <c r="BR62" s="68"/>
      <c r="BS62" s="68"/>
      <c r="BT62" s="68"/>
      <c r="BU62" s="69"/>
      <c r="BV62" s="67" t="s">
        <v>9</v>
      </c>
      <c r="BW62" s="68"/>
      <c r="BX62" s="68"/>
      <c r="BY62" s="68"/>
      <c r="BZ62" s="68"/>
      <c r="CA62" s="68"/>
      <c r="CB62" s="68"/>
      <c r="CC62" s="69"/>
    </row>
    <row r="63" spans="1:81" ht="13.5" thickBot="1" x14ac:dyDescent="0.25">
      <c r="A63" s="33"/>
      <c r="B63" s="12">
        <v>2021</v>
      </c>
      <c r="C63" s="12">
        <v>2023</v>
      </c>
      <c r="D63" s="12">
        <v>2025</v>
      </c>
      <c r="E63" s="12">
        <v>2030</v>
      </c>
      <c r="F63" s="12">
        <v>2035</v>
      </c>
      <c r="G63" s="12">
        <v>2040</v>
      </c>
      <c r="H63" s="12">
        <v>2045</v>
      </c>
      <c r="I63" s="12">
        <v>2050</v>
      </c>
      <c r="J63" s="12">
        <v>2021</v>
      </c>
      <c r="K63" s="12">
        <v>2023</v>
      </c>
      <c r="L63" s="12">
        <v>2025</v>
      </c>
      <c r="M63" s="12">
        <v>2030</v>
      </c>
      <c r="N63" s="12">
        <v>2035</v>
      </c>
      <c r="O63" s="12">
        <v>2040</v>
      </c>
      <c r="P63" s="12">
        <v>2045</v>
      </c>
      <c r="Q63" s="12">
        <v>2050</v>
      </c>
      <c r="R63" s="12">
        <v>2021</v>
      </c>
      <c r="S63" s="12">
        <v>2023</v>
      </c>
      <c r="T63" s="12">
        <v>2025</v>
      </c>
      <c r="U63" s="12">
        <v>2030</v>
      </c>
      <c r="V63" s="12">
        <v>2035</v>
      </c>
      <c r="W63" s="12">
        <v>2040</v>
      </c>
      <c r="X63" s="12">
        <v>2045</v>
      </c>
      <c r="Y63" s="12">
        <v>2050</v>
      </c>
      <c r="Z63" s="12">
        <v>2021</v>
      </c>
      <c r="AA63" s="12">
        <v>2023</v>
      </c>
      <c r="AB63" s="12">
        <v>2025</v>
      </c>
      <c r="AC63" s="12">
        <v>2030</v>
      </c>
      <c r="AD63" s="12">
        <v>2035</v>
      </c>
      <c r="AE63" s="12">
        <v>2040</v>
      </c>
      <c r="AF63" s="12">
        <v>2045</v>
      </c>
      <c r="AG63" s="12">
        <v>2050</v>
      </c>
      <c r="AH63" s="12">
        <v>2021</v>
      </c>
      <c r="AI63" s="12">
        <v>2023</v>
      </c>
      <c r="AJ63" s="12">
        <v>2025</v>
      </c>
      <c r="AK63" s="12">
        <v>2030</v>
      </c>
      <c r="AL63" s="12">
        <v>2035</v>
      </c>
      <c r="AM63" s="12">
        <v>2040</v>
      </c>
      <c r="AN63" s="12">
        <v>2045</v>
      </c>
      <c r="AO63" s="12">
        <v>2050</v>
      </c>
      <c r="AP63" s="12">
        <v>2021</v>
      </c>
      <c r="AQ63" s="12">
        <v>2023</v>
      </c>
      <c r="AR63" s="12">
        <v>2025</v>
      </c>
      <c r="AS63" s="12">
        <v>2030</v>
      </c>
      <c r="AT63" s="12">
        <v>2035</v>
      </c>
      <c r="AU63" s="12">
        <v>2040</v>
      </c>
      <c r="AV63" s="12">
        <v>2045</v>
      </c>
      <c r="AW63" s="12">
        <v>2050</v>
      </c>
      <c r="AX63" s="12">
        <v>2021</v>
      </c>
      <c r="AY63" s="12">
        <v>2023</v>
      </c>
      <c r="AZ63" s="12">
        <v>2025</v>
      </c>
      <c r="BA63" s="12">
        <v>2030</v>
      </c>
      <c r="BB63" s="12">
        <v>2035</v>
      </c>
      <c r="BC63" s="12">
        <v>2040</v>
      </c>
      <c r="BD63" s="12">
        <v>2045</v>
      </c>
      <c r="BE63" s="12">
        <v>2050</v>
      </c>
      <c r="BF63" s="12">
        <v>2021</v>
      </c>
      <c r="BG63" s="12">
        <v>2023</v>
      </c>
      <c r="BH63" s="12">
        <v>2025</v>
      </c>
      <c r="BI63" s="12">
        <v>2030</v>
      </c>
      <c r="BJ63" s="12">
        <v>2035</v>
      </c>
      <c r="BK63" s="12">
        <v>2040</v>
      </c>
      <c r="BL63" s="12">
        <v>2045</v>
      </c>
      <c r="BM63" s="12">
        <v>2050</v>
      </c>
      <c r="BN63" s="12">
        <v>2021</v>
      </c>
      <c r="BO63" s="12">
        <v>2023</v>
      </c>
      <c r="BP63" s="12">
        <v>2025</v>
      </c>
      <c r="BQ63" s="12">
        <v>2030</v>
      </c>
      <c r="BR63" s="12">
        <v>2035</v>
      </c>
      <c r="BS63" s="12">
        <v>2040</v>
      </c>
      <c r="BT63" s="12">
        <v>2045</v>
      </c>
      <c r="BU63" s="12">
        <v>2050</v>
      </c>
      <c r="BV63" s="12">
        <v>2021</v>
      </c>
      <c r="BW63" s="12">
        <v>2023</v>
      </c>
      <c r="BX63" s="12">
        <v>2025</v>
      </c>
      <c r="BY63" s="12">
        <v>2030</v>
      </c>
      <c r="BZ63" s="12">
        <v>2035</v>
      </c>
      <c r="CA63" s="12">
        <v>2040</v>
      </c>
      <c r="CB63" s="12">
        <v>2045</v>
      </c>
      <c r="CC63" s="12">
        <v>2050</v>
      </c>
    </row>
    <row r="64" spans="1:81" x14ac:dyDescent="0.2">
      <c r="A64" s="34" t="s">
        <v>11</v>
      </c>
      <c r="B64" s="35">
        <v>0</v>
      </c>
      <c r="C64" s="36">
        <v>0</v>
      </c>
      <c r="D64" s="36">
        <v>0</v>
      </c>
      <c r="E64" s="36">
        <v>0</v>
      </c>
      <c r="F64" s="36">
        <v>0</v>
      </c>
      <c r="G64" s="36">
        <v>0</v>
      </c>
      <c r="H64" s="36">
        <v>0</v>
      </c>
      <c r="I64" s="36">
        <v>0</v>
      </c>
      <c r="J64" s="35">
        <v>9.9008595779582001E-3</v>
      </c>
      <c r="K64" s="36">
        <v>9.9008595779582001E-3</v>
      </c>
      <c r="L64" s="36">
        <v>9.9008595779582001E-3</v>
      </c>
      <c r="M64" s="36">
        <v>1.34831705888922E-2</v>
      </c>
      <c r="N64" s="36">
        <v>2.9018519344852001E-2</v>
      </c>
      <c r="O64" s="36">
        <v>2.9626832796385699E-2</v>
      </c>
      <c r="P64" s="36">
        <v>9.9008595779582001E-3</v>
      </c>
      <c r="Q64" s="36">
        <v>2.97385818596126E-2</v>
      </c>
      <c r="R64" s="35">
        <v>9.9008595779582001E-3</v>
      </c>
      <c r="S64" s="36">
        <v>9.9989885636758806E-3</v>
      </c>
      <c r="T64" s="36">
        <v>9.9008595779582001E-3</v>
      </c>
      <c r="U64" s="36">
        <v>1.3581299574609801E-2</v>
      </c>
      <c r="V64" s="36">
        <v>3.0841197080968E-2</v>
      </c>
      <c r="W64" s="36">
        <v>3.7947059606485201E-2</v>
      </c>
      <c r="X64" s="36">
        <v>1.4943858988057E-2</v>
      </c>
      <c r="Y64" s="36">
        <v>4.0558120301600803E-2</v>
      </c>
      <c r="Z64" s="35">
        <v>1.4777402355161601E-7</v>
      </c>
      <c r="AA64" s="36">
        <v>1.4923863527874552E-7</v>
      </c>
      <c r="AB64" s="36">
        <v>1.4777402355161601E-7</v>
      </c>
      <c r="AC64" s="36">
        <v>2.0270596380014799E-7</v>
      </c>
      <c r="AD64" s="36">
        <v>4.6031637434280896E-7</v>
      </c>
      <c r="AE64" s="36">
        <v>5.6637402397739501E-7</v>
      </c>
      <c r="AF64" s="36">
        <v>2.2304267146353901E-7</v>
      </c>
      <c r="AG64" s="36">
        <v>6.0534507912837504E-7</v>
      </c>
      <c r="AH64" s="35">
        <v>0</v>
      </c>
      <c r="AI64" s="36">
        <v>0</v>
      </c>
      <c r="AJ64" s="36">
        <v>0</v>
      </c>
      <c r="AK64" s="36">
        <v>0</v>
      </c>
      <c r="AL64" s="36">
        <v>0</v>
      </c>
      <c r="AM64" s="36">
        <v>0</v>
      </c>
      <c r="AN64" s="36">
        <v>0</v>
      </c>
      <c r="AO64" s="36">
        <v>0</v>
      </c>
      <c r="AP64" s="35">
        <v>0.123581304838737</v>
      </c>
      <c r="AQ64" s="36">
        <v>0.12480613870311101</v>
      </c>
      <c r="AR64" s="36">
        <v>0.123581304838737</v>
      </c>
      <c r="AS64" s="36">
        <v>0.169520101726581</v>
      </c>
      <c r="AT64" s="36">
        <v>0.38495600791468598</v>
      </c>
      <c r="AU64" s="36">
        <v>0.47365050519481006</v>
      </c>
      <c r="AV64" s="36">
        <v>0.18652739982107999</v>
      </c>
      <c r="AW64" s="36">
        <v>0.50624144188821496</v>
      </c>
      <c r="AX64" s="55">
        <v>270.3710911</v>
      </c>
      <c r="AY64" s="56">
        <v>270.3710911</v>
      </c>
      <c r="AZ64" s="56">
        <v>270.3710911</v>
      </c>
      <c r="BA64" s="56">
        <v>368.19626769799999</v>
      </c>
      <c r="BB64" s="56">
        <v>792.43308882400004</v>
      </c>
      <c r="BC64" s="56">
        <v>809.04481534399997</v>
      </c>
      <c r="BD64" s="56">
        <v>270.3710911</v>
      </c>
      <c r="BE64" s="56">
        <v>812.09644090400002</v>
      </c>
      <c r="BF64" s="55">
        <v>270.3710911</v>
      </c>
      <c r="BG64" s="56">
        <v>273.05078176000001</v>
      </c>
      <c r="BH64" s="56">
        <v>270.3710911</v>
      </c>
      <c r="BI64" s="56">
        <v>370.87595835799999</v>
      </c>
      <c r="BJ64" s="56">
        <v>842.20648115999995</v>
      </c>
      <c r="BK64" s="56">
        <v>1036.25223942</v>
      </c>
      <c r="BL64" s="56">
        <v>408.08451307000001</v>
      </c>
      <c r="BM64" s="56">
        <v>1107.554667609</v>
      </c>
      <c r="BN64" s="55">
        <v>2.1110574793087999</v>
      </c>
      <c r="BO64" s="56">
        <v>2.1110574793087999</v>
      </c>
      <c r="BP64" s="56">
        <v>2.1110574793087999</v>
      </c>
      <c r="BQ64" s="56">
        <v>2.8748764581859798</v>
      </c>
      <c r="BR64" s="56">
        <v>6.1873175575377797</v>
      </c>
      <c r="BS64" s="56">
        <v>6.3170219182059402</v>
      </c>
      <c r="BT64" s="56">
        <v>2.1110574793087999</v>
      </c>
      <c r="BU64" s="56">
        <v>6.3408490105784203</v>
      </c>
      <c r="BV64" s="55">
        <v>2.1110574793087999</v>
      </c>
      <c r="BW64" s="56">
        <v>2.1319805039820801</v>
      </c>
      <c r="BX64" s="56">
        <v>2.1110574793087999</v>
      </c>
      <c r="BY64" s="56">
        <v>2.8957994828592599</v>
      </c>
      <c r="BZ64" s="56">
        <v>6.5759482048972702</v>
      </c>
      <c r="CA64" s="56">
        <v>8.0910574853913495</v>
      </c>
      <c r="CB64" s="56">
        <v>3.1863238780505601</v>
      </c>
      <c r="CC64" s="57">
        <v>8.6477868446910602</v>
      </c>
    </row>
    <row r="65" spans="1:81" x14ac:dyDescent="0.2">
      <c r="A65" s="37" t="s">
        <v>39</v>
      </c>
      <c r="B65" s="38">
        <v>6.7999999990381399</v>
      </c>
      <c r="C65" s="39">
        <v>6.8000000010841797</v>
      </c>
      <c r="D65" s="39">
        <v>6.7999999971206702</v>
      </c>
      <c r="E65" s="39">
        <v>6.7999999972188103</v>
      </c>
      <c r="F65" s="39">
        <v>6.7999999972577703</v>
      </c>
      <c r="G65" s="39">
        <v>6.7999999972577703</v>
      </c>
      <c r="H65" s="39">
        <v>6.7999999982729697</v>
      </c>
      <c r="I65" s="39">
        <v>6.7999999982729697</v>
      </c>
      <c r="J65" s="38">
        <v>1.2318832941080751</v>
      </c>
      <c r="K65" s="39">
        <v>1.2307149573526681</v>
      </c>
      <c r="L65" s="39">
        <v>1.222028227755211</v>
      </c>
      <c r="M65" s="39">
        <v>1.222028227755211</v>
      </c>
      <c r="N65" s="39">
        <v>1.222028227755211</v>
      </c>
      <c r="O65" s="39">
        <v>1.222028227755211</v>
      </c>
      <c r="P65" s="39">
        <v>1.222028227755211</v>
      </c>
      <c r="Q65" s="39">
        <v>1.222028227755211</v>
      </c>
      <c r="R65" s="38">
        <v>2.2586680329289082</v>
      </c>
      <c r="S65" s="39">
        <v>2.258674733180241</v>
      </c>
      <c r="T65" s="39">
        <v>2.2586133103362203</v>
      </c>
      <c r="U65" s="39">
        <v>2.2587157106919409</v>
      </c>
      <c r="V65" s="39">
        <v>2.2588442684758476</v>
      </c>
      <c r="W65" s="39">
        <v>2.2588442684758476</v>
      </c>
      <c r="X65" s="39">
        <v>2.2585355353746501</v>
      </c>
      <c r="Y65" s="39">
        <v>2.2585355353746501</v>
      </c>
      <c r="Z65" s="38">
        <v>3.8657626482297501E-2</v>
      </c>
      <c r="AA65" s="39">
        <v>3.8657626493929148E-2</v>
      </c>
      <c r="AB65" s="39">
        <v>3.8657626471396797E-2</v>
      </c>
      <c r="AC65" s="39">
        <v>3.8657626471954754E-2</v>
      </c>
      <c r="AD65" s="39">
        <v>3.865762647217625E-2</v>
      </c>
      <c r="AE65" s="39">
        <v>3.865762647217625E-2</v>
      </c>
      <c r="AF65" s="39">
        <v>3.865762647794755E-2</v>
      </c>
      <c r="AG65" s="39">
        <v>3.865762647794755E-2</v>
      </c>
      <c r="AH65" s="38">
        <v>4.47143112801517E-2</v>
      </c>
      <c r="AI65" s="39">
        <v>4.4714311293605799E-2</v>
      </c>
      <c r="AJ65" s="39">
        <v>4.4714311267543203E-2</v>
      </c>
      <c r="AK65" s="39">
        <v>4.4714311268188499E-2</v>
      </c>
      <c r="AL65" s="39">
        <v>4.4714311268444704E-2</v>
      </c>
      <c r="AM65" s="39">
        <v>4.4714311268444704E-2</v>
      </c>
      <c r="AN65" s="39">
        <v>4.4714311275120301E-2</v>
      </c>
      <c r="AO65" s="39">
        <v>4.4714311275120301E-2</v>
      </c>
      <c r="AP65" s="38">
        <v>9.4227536832703294</v>
      </c>
      <c r="AQ65" s="39">
        <v>9.4227536861055299</v>
      </c>
      <c r="AR65" s="39">
        <v>9.422753680613301</v>
      </c>
      <c r="AS65" s="39">
        <v>9.4227536807492989</v>
      </c>
      <c r="AT65" s="39">
        <v>9.4227536808032895</v>
      </c>
      <c r="AU65" s="39">
        <v>9.4227536808032895</v>
      </c>
      <c r="AV65" s="39">
        <v>9.4227536822100397</v>
      </c>
      <c r="AW65" s="39">
        <v>9.4227536822100397</v>
      </c>
      <c r="AX65" s="58">
        <v>4869.5115824639997</v>
      </c>
      <c r="AY65" s="59">
        <v>4864.8932640000003</v>
      </c>
      <c r="AZ65" s="59">
        <v>4869.5115824639997</v>
      </c>
      <c r="BA65" s="59">
        <v>4869.5115824639997</v>
      </c>
      <c r="BB65" s="59">
        <v>4869.5115824639997</v>
      </c>
      <c r="BC65" s="59">
        <v>4869.5115824639997</v>
      </c>
      <c r="BD65" s="59">
        <v>4869.5115824639997</v>
      </c>
      <c r="BE65" s="59">
        <v>4869.5115824639997</v>
      </c>
      <c r="BF65" s="58">
        <v>8920.6458840979994</v>
      </c>
      <c r="BG65" s="59">
        <v>8920.6488822319989</v>
      </c>
      <c r="BH65" s="59">
        <v>8992.5619100940003</v>
      </c>
      <c r="BI65" s="59">
        <v>8992.6080637269988</v>
      </c>
      <c r="BJ65" s="59">
        <v>8992.6660068719993</v>
      </c>
      <c r="BK65" s="59">
        <v>8992.6660068719993</v>
      </c>
      <c r="BL65" s="59">
        <v>8992.5268569960008</v>
      </c>
      <c r="BM65" s="59">
        <v>8992.5268569960008</v>
      </c>
      <c r="BN65" s="58">
        <v>48.821723125784104</v>
      </c>
      <c r="BO65" s="59">
        <v>48.775419864863998</v>
      </c>
      <c r="BP65" s="59">
        <v>48.4311493407778</v>
      </c>
      <c r="BQ65" s="59">
        <v>48.4311493407778</v>
      </c>
      <c r="BR65" s="59">
        <v>48.4311493407778</v>
      </c>
      <c r="BS65" s="59">
        <v>48.4311493407778</v>
      </c>
      <c r="BT65" s="59">
        <v>48.4311493407778</v>
      </c>
      <c r="BU65" s="59">
        <v>48.4311493407778</v>
      </c>
      <c r="BV65" s="58">
        <v>89.428622560303495</v>
      </c>
      <c r="BW65" s="59">
        <v>89.428622587211606</v>
      </c>
      <c r="BX65" s="59">
        <v>89.42862253508639</v>
      </c>
      <c r="BY65" s="59">
        <v>89.428622536376992</v>
      </c>
      <c r="BZ65" s="59">
        <v>89.428622536889407</v>
      </c>
      <c r="CA65" s="59">
        <v>89.428622536889407</v>
      </c>
      <c r="CB65" s="59">
        <v>89.428622550240505</v>
      </c>
      <c r="CC65" s="60">
        <v>89.428622550240505</v>
      </c>
    </row>
    <row r="66" spans="1:81" ht="13.5" thickBot="1" x14ac:dyDescent="0.25">
      <c r="A66" s="40" t="s">
        <v>52</v>
      </c>
      <c r="B66" s="41">
        <v>1.02470943256126</v>
      </c>
      <c r="C66" s="42">
        <v>1.02470943256126</v>
      </c>
      <c r="D66" s="42">
        <v>1.01651175710077</v>
      </c>
      <c r="E66" s="42">
        <v>1.01651175710077</v>
      </c>
      <c r="F66" s="42">
        <v>1.01651175710077</v>
      </c>
      <c r="G66" s="42">
        <v>1.01651175710077</v>
      </c>
      <c r="H66" s="42">
        <v>1.01651175710077</v>
      </c>
      <c r="I66" s="42">
        <v>1.01651175710077</v>
      </c>
      <c r="J66" s="41">
        <v>2.0246278728803699</v>
      </c>
      <c r="K66" s="42">
        <v>2.0246278728803699</v>
      </c>
      <c r="L66" s="42">
        <v>2.0084308498973198</v>
      </c>
      <c r="M66" s="42">
        <v>2.0084308498973198</v>
      </c>
      <c r="N66" s="42">
        <v>2.0084308498973198</v>
      </c>
      <c r="O66" s="42">
        <v>2.0084308498973198</v>
      </c>
      <c r="P66" s="42">
        <v>2.0084308498973198</v>
      </c>
      <c r="Q66" s="42">
        <v>2.0084308498973198</v>
      </c>
      <c r="R66" s="41">
        <v>4.6065812540791597</v>
      </c>
      <c r="S66" s="42">
        <v>4.6065812540791597</v>
      </c>
      <c r="T66" s="42">
        <v>4.5697286040465297</v>
      </c>
      <c r="U66" s="42">
        <v>4.5697286040465297</v>
      </c>
      <c r="V66" s="42">
        <v>4.5697286040465297</v>
      </c>
      <c r="W66" s="42">
        <v>4.5697286040465297</v>
      </c>
      <c r="X66" s="42">
        <v>4.5697286040465297</v>
      </c>
      <c r="Y66" s="42">
        <v>4.5697286040465297</v>
      </c>
      <c r="Z66" s="41">
        <v>6.9179634267756496E-3</v>
      </c>
      <c r="AA66" s="42">
        <v>6.9179634267756496E-3</v>
      </c>
      <c r="AB66" s="42">
        <v>6.8626197193614501E-3</v>
      </c>
      <c r="AC66" s="42">
        <v>6.8626197193614501E-3</v>
      </c>
      <c r="AD66" s="42">
        <v>6.8626197193614501E-3</v>
      </c>
      <c r="AE66" s="42">
        <v>6.8626197193614501E-3</v>
      </c>
      <c r="AF66" s="42">
        <v>6.8626197193614501E-3</v>
      </c>
      <c r="AG66" s="42">
        <v>6.8626197193614501E-3</v>
      </c>
      <c r="AH66" s="41">
        <v>1.7078490542687699E-2</v>
      </c>
      <c r="AI66" s="42">
        <v>1.7078490542687699E-2</v>
      </c>
      <c r="AJ66" s="42">
        <v>1.6941862618346199E-2</v>
      </c>
      <c r="AK66" s="42">
        <v>1.6941862618346199E-2</v>
      </c>
      <c r="AL66" s="42">
        <v>1.6941862618346199E-2</v>
      </c>
      <c r="AM66" s="42">
        <v>1.6941862618346199E-2</v>
      </c>
      <c r="AN66" s="42">
        <v>1.6941862618346199E-2</v>
      </c>
      <c r="AO66" s="42">
        <v>1.6941862618346199E-2</v>
      </c>
      <c r="AP66" s="41">
        <v>3.5710970552048003</v>
      </c>
      <c r="AQ66" s="42">
        <v>3.5710970552048003</v>
      </c>
      <c r="AR66" s="42">
        <v>3.54252827876316</v>
      </c>
      <c r="AS66" s="42">
        <v>3.54252827876316</v>
      </c>
      <c r="AT66" s="42">
        <v>3.54252827876316</v>
      </c>
      <c r="AU66" s="42">
        <v>3.54252827876316</v>
      </c>
      <c r="AV66" s="42">
        <v>3.54252827876316</v>
      </c>
      <c r="AW66" s="42">
        <v>3.54252827876316</v>
      </c>
      <c r="AX66" s="61">
        <v>1451.5814889359999</v>
      </c>
      <c r="AY66" s="62">
        <v>1451.5814889359999</v>
      </c>
      <c r="AZ66" s="62">
        <v>1451.5814889359999</v>
      </c>
      <c r="BA66" s="62">
        <v>1451.5814889359999</v>
      </c>
      <c r="BB66" s="62">
        <v>1451.5814889359999</v>
      </c>
      <c r="BC66" s="62">
        <v>1451.5814889359999</v>
      </c>
      <c r="BD66" s="62">
        <v>1451.5814889359999</v>
      </c>
      <c r="BE66" s="62">
        <v>1451.5814889359999</v>
      </c>
      <c r="BF66" s="61">
        <v>3302.7442550159999</v>
      </c>
      <c r="BG66" s="62">
        <v>3302.7442550159999</v>
      </c>
      <c r="BH66" s="62">
        <v>3302.7442550159999</v>
      </c>
      <c r="BI66" s="62">
        <v>3302.7442550159999</v>
      </c>
      <c r="BJ66" s="62">
        <v>3302.7442550159999</v>
      </c>
      <c r="BK66" s="62">
        <v>3302.7442550159999</v>
      </c>
      <c r="BL66" s="62">
        <v>3302.7442550159999</v>
      </c>
      <c r="BM66" s="62">
        <v>3302.7442550159999</v>
      </c>
      <c r="BN66" s="61">
        <v>15.012255758576099</v>
      </c>
      <c r="BO66" s="62">
        <v>15.012255758576099</v>
      </c>
      <c r="BP66" s="62">
        <v>14.892157712507499</v>
      </c>
      <c r="BQ66" s="62">
        <v>14.892157712507499</v>
      </c>
      <c r="BR66" s="62">
        <v>14.892157712507499</v>
      </c>
      <c r="BS66" s="62">
        <v>14.892157712507499</v>
      </c>
      <c r="BT66" s="62">
        <v>14.892157712507499</v>
      </c>
      <c r="BU66" s="62">
        <v>14.892157712507499</v>
      </c>
      <c r="BV66" s="61">
        <v>34.156981085375499</v>
      </c>
      <c r="BW66" s="62">
        <v>34.156981085375499</v>
      </c>
      <c r="BX66" s="62">
        <v>33.883725236692499</v>
      </c>
      <c r="BY66" s="62">
        <v>33.883725236692499</v>
      </c>
      <c r="BZ66" s="62">
        <v>33.883725236692499</v>
      </c>
      <c r="CA66" s="62">
        <v>33.883725236692499</v>
      </c>
      <c r="CB66" s="62">
        <v>33.883725236692499</v>
      </c>
      <c r="CC66" s="63">
        <v>33.883725236692499</v>
      </c>
    </row>
  </sheetData>
  <mergeCells count="21">
    <mergeCell ref="BV62:CC62"/>
    <mergeCell ref="BV5:CC5"/>
    <mergeCell ref="B62:I62"/>
    <mergeCell ref="J62:Q62"/>
    <mergeCell ref="R62:Y62"/>
    <mergeCell ref="Z62:AG62"/>
    <mergeCell ref="AH62:AO62"/>
    <mergeCell ref="AP62:AW62"/>
    <mergeCell ref="AX62:BE62"/>
    <mergeCell ref="BF62:BM62"/>
    <mergeCell ref="BN62:BU62"/>
    <mergeCell ref="B3:CC3"/>
    <mergeCell ref="B5:I5"/>
    <mergeCell ref="J5:Q5"/>
    <mergeCell ref="R5:Y5"/>
    <mergeCell ref="Z5:AG5"/>
    <mergeCell ref="AH5:AO5"/>
    <mergeCell ref="AP5:AW5"/>
    <mergeCell ref="AX5:BE5"/>
    <mergeCell ref="BF5:BM5"/>
    <mergeCell ref="BN5:BU5"/>
  </mergeCells>
  <pageMargins left="0.35" right="0.21" top="1" bottom="1" header="0.5" footer="0.5"/>
  <pageSetup scale="3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Units</vt:lpstr>
      <vt:lpstr>All Fossil &gt; 25 MW</vt:lpstr>
      <vt:lpstr>'All Fossil &gt; 25 MW'!Print_Area</vt:lpstr>
      <vt:lpstr>'All Units'!Print_Area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Illustrative ACE Scenario State Emissions</dc:title>
  <dc:subject>Illustrative ACE Scenario</dc:subject>
  <dc:creator>U.S. Environmental Protection Agency</dc:creator>
  <cp:lastModifiedBy>Power3</cp:lastModifiedBy>
  <dcterms:created xsi:type="dcterms:W3CDTF">2018-11-08T14:48:57Z</dcterms:created>
  <dcterms:modified xsi:type="dcterms:W3CDTF">2019-05-29T18:15:58Z</dcterms:modified>
</cp:coreProperties>
</file>